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roxanah835\Desktop\AÑO 2025\DECRETO 57-2008\JUNIO\NUMERAL 22\"/>
    </mc:Choice>
  </mc:AlternateContent>
  <xr:revisionPtr revIDLastSave="0" documentId="8_{68A63555-5A26-4BCE-8376-1E75B5119FED}" xr6:coauthVersionLast="47" xr6:coauthVersionMax="47" xr10:uidLastSave="{00000000-0000-0000-0000-000000000000}"/>
  <bookViews>
    <workbookView xWindow="-120" yWindow="-120" windowWidth="29040" windowHeight="15720" xr2:uid="{15B5329C-AABF-4F04-B6C5-B9C3F129662E}"/>
  </bookViews>
  <sheets>
    <sheet name="COMPRA DIRECTA" sheetId="1" r:id="rId1"/>
  </sheets>
  <definedNames>
    <definedName name="insumo" localSheetId="0">#REF!</definedName>
    <definedName name="insumo">#REF!</definedName>
    <definedName name="_xlnm.Print_Titles" localSheetId="0">'COMPRA DIRECTA'!#REF!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1" l="1"/>
</calcChain>
</file>

<file path=xl/sharedStrings.xml><?xml version="1.0" encoding="utf-8"?>
<sst xmlns="http://schemas.openxmlformats.org/spreadsheetml/2006/main" count="179" uniqueCount="134">
  <si>
    <t>DIRECCIÓN ADMINISTRATIVA</t>
  </si>
  <si>
    <t>EPQ</t>
  </si>
  <si>
    <t xml:space="preserve">DIRECCIÓN: </t>
  </si>
  <si>
    <t>DIRECTOR: LCDA. KATERINE VANNESSA CORDON SAGASTUME</t>
  </si>
  <si>
    <r>
      <t xml:space="preserve">ENCARGADO DE ACTUALIZACIÓN: </t>
    </r>
    <r>
      <rPr>
        <b/>
        <sz val="11"/>
        <color indexed="8"/>
        <rFont val="Calibri"/>
        <family val="2"/>
      </rPr>
      <t>DEPTO. COMPRAS</t>
    </r>
  </si>
  <si>
    <r>
      <t>FECHA DE ACTUALIZACIÓN:</t>
    </r>
    <r>
      <rPr>
        <b/>
        <sz val="11"/>
        <color indexed="8"/>
        <rFont val="Calibri"/>
        <family val="2"/>
      </rPr>
      <t xml:space="preserve"> JUNIO 2025</t>
    </r>
  </si>
  <si>
    <t xml:space="preserve">COMPRAS DIRECTAS </t>
  </si>
  <si>
    <t>FECHA DE pago</t>
  </si>
  <si>
    <t xml:space="preserve">DESCRIPCIÓN DE COMPRA </t>
  </si>
  <si>
    <t xml:space="preserve">CANTIDAD </t>
  </si>
  <si>
    <t xml:space="preserve">PRECIO UNITARIO </t>
  </si>
  <si>
    <t xml:space="preserve">PRECIO TOTAL </t>
  </si>
  <si>
    <t xml:space="preserve">PROVEEDOR </t>
  </si>
  <si>
    <t>NIT</t>
  </si>
  <si>
    <t>SERVICIO DE REPARACIÓN GENERAL DE INSTALACIÓN DE EMPRESA PORTUARIA QUETZAL, NECESARIO PARA LA SALA DE SESIONES DE LA GERENCIA DE MANTENIMIENTO, UBICADA DENTRO DEL DAT DE EMPRESA PORTUARIA QUETZAL. SE REQUIERE SEGÚN OFICIO: OF-612-PQ-110-2024</t>
  </si>
  <si>
    <t>CHAN CHICOP RONY MISAEL</t>
  </si>
  <si>
    <t>SERVICIO DE MANTENIMIENTO Y CALIBRACIÓN DE ALCOHOLÍMETROS SIN CONTACTO, NECESARIO PARA BRINDARLE LA CALIBRACIÓN NECESARIA PARA EL FUNCIONAMIENTO ADECUADO DE LOS EQUIPOS, ASÍ COMO, EL DE BRINDAR UN MANTENIMIENTO PREVENTIVO Y CORRECTIVO DE LOS MISMOS, PARA PROLONGAR LA VIDA ÚTIL DE LOS EQUIPOS.</t>
  </si>
  <si>
    <t>GRUPO ICM INGENIERIA  SOCIEDAD ANONIMA</t>
  </si>
  <si>
    <t>BRAZALETE DE IDENTIFICACIÓN PRIMER CUATRIMESTRE, NECESARIOS PARA SER UTILIZADOS POR EL DEPARTAMENTO DE PROTECCIÓN FISICA, PARA EL CONTROL DE ACCESO Y PERMANENCIA DE USUARIOS TEMPORALES EN EL DEPOSITO ADUANERO TEMPORAL DE EMPRESA PORTUARIA QUETZAL.</t>
  </si>
  <si>
    <t>ZINEO SOCIEDAD ANONIMA</t>
  </si>
  <si>
    <t>ADQUISICIÓN DE MATERIALES PARA LA REPARACIÓN DE INSTALACIONES DE PUERTO QUETZAL, EN LOS SERVICIOS SANITARIOS, UBICADOS EN EL CENTRO RECREATIVO LA PLAYITA PROPIEDAD DE EMPRESA PORTUARIA QUETZAL. SEGÚN OFICIO OF-612-PQ-AB-084-2025.</t>
  </si>
  <si>
    <t>ESTRADA ALFARO LINDSAY DIANA</t>
  </si>
  <si>
    <t>ADQUISICIÓN DE MATERIALES PARA EL MANTENIMIENTO PREVENTIVO Y CORRECTIVO DE INSTALACIÓN DENTRO DEL DAT DE E.P.Q., NECESARIO PARA RESGUARDAR DOCUMENTACIÓN.</t>
  </si>
  <si>
    <t>AMBROSIO PAZ JAQUELINE MARIELA</t>
  </si>
  <si>
    <t>MATERIALES NECESARIOS PARA MANTENIMIENTO DE ESTRUCTURAS DE METAL DE PUERTO QUETZAL, PARA TRABAJOS DE MANTENIMIENTO Y REPARACIÓN DE CHAPAS EN LAS DIFERENTES EDIFICACIONES, VIVIENDAS PORTONES DE VALLADOS Y MUROS PERIMETRAL, EMPRESA PORTUARIA QUETZAL. REQUERIDO EN OFICIO OF.612-PQ-AB-151-2025.</t>
  </si>
  <si>
    <t>ROLDÁN DUQUE DE CHAVEZ MÓNICA JEANNETTE</t>
  </si>
  <si>
    <t>TINTAS NECESARIAS PARA DOTAR AL PERSONAL DE EMPRESA PORTUARIA QUETZAL PARA PODER REALIZAR LA IMPRESIÓN DE DOCUMENTOS Y ASÍ AGILIZAR LOS PROCESOS ADMINISTRATIVOS.</t>
  </si>
  <si>
    <t>DATAFLEX  SOCIEDAD ANONIMA</t>
  </si>
  <si>
    <t>SERVICIO DE MANTENIMIENTO Y REPARACIÓN DE 4 PORTONES METÁLICOS DE BODEGAS, UTILIZADAS PARA MERCANCÍAS DE EXPORTACIÓN, UBICADAS SOBRE LA 1ª AVENIDA, DENTRO DE DAT DE EMPRESA PORTUARIA QUETZAL. SE REQUIERE SEGÚN OFICIO: OF.612-PQ-AB-263-2025</t>
  </si>
  <si>
    <t>CONSTRUCTORA E INMOBILIARIA SAPPHIRE  SOCIEDAD ANÓNIMA</t>
  </si>
  <si>
    <t>ANÁLISIS MICROBIOLÓGICO DE AGUAS, MUESTREO Y ANÁLISIS DE AGUAS, NECESARIO PARA REALIZAR UN ESTUDIO MINUCIOSO A LA CALIDAD DE AGUA QUE SE ABASTECE EN EMPRESA PORTUARIA QUETZAL, CON LA FINALIDAD DE CUMPLIR CON EL ACUERDO GUBERNATIVO 236-2006 EN LOS ARTÍCULOS 20 Y 22 Y SU MODIFICACIÓN EL 138-2012.</t>
  </si>
  <si>
    <t>N&amp;C CORPORACION  SOCIEDAD ANONIMA</t>
  </si>
  <si>
    <t>ADQUISICIÓN DE MATERIALES PARA MANTENIMIENTO DE INSTALACIONES PORTUARIAS, NECESARIOS PARA MEDIAS CAÑAS, TALUDES, CAJAS DE REGISTRO, TAPADERAS DE CONCRETO Y MANTENIMIENTO DE TODAS LAS EDIFICACIONES DE EMPRESA PORTUARIA QUETZAL. SEGÚN OFICIO OF.612-PQ-AB-152-2025</t>
  </si>
  <si>
    <t>AUDITORÍA DE SEGUIMIENTO DEL SISTEMA DE GESTIÓN DE LA SEGURIDAD PARA LA CADENA DE SUMINISTROS, LA CERTIFICACIÓN ES NECESARIA DEBIDO QUE LE PERMITE A UNA ORGANIZACIÓN ESTABLECER UN SISTEMA DE GESTIÓN DE SEGURIDAD DE LA CADENA LOGÍSTICA EN GENERAL.</t>
  </si>
  <si>
    <t>ICONTEC GUATEMALA, SOCIEDAD ANONIMA</t>
  </si>
  <si>
    <t>SERVICIO DE MANTENIMIENTO Y REPARACIÓN DE VALLADO EN DEPÓSITO ADUANERO TEMPORAL, UBICADO EN PATIO DE VEHICULOS FRENTE A PREDIO ARENAL DE EMPRESA PORTUARIA QUETZAL. SEGÚN OFICIO OF-612-PQ-AB-409-2025.</t>
  </si>
  <si>
    <t>HERNANDEZ VELASQUEZ RODRIGO ANDRES</t>
  </si>
  <si>
    <t>SERVICIO DE MANTENIMIENTO CORRECTIVO DE MONTACARGAS MARCA SANY, DE 18 TONELADAS, NÚMERO 2 MODELO: QSB6.7, CHASIS: 3011411051, AL SERVICIO DE LA GERENCIA DE OPERACIONES DE EMPRESA PORTUARIA QUETZAL. DEBIDO A DESPERFECTOS EN EL SISTEMA ELECTRÓNICO DE TRANSMISIÓN.</t>
  </si>
  <si>
    <t>VELÁSQUEZ MELGAR INGRID JEANNETTE</t>
  </si>
  <si>
    <t>ANÁLISIS MICROBIOLÓGICO DE AGUAS, MUESTREO Y ANÁLISIS DE AGUA RESIDUAL, NECESARIO PARA REALIZAR UN ESTUDIO MINUCIOSO A LA CALIDAD DE AGUA QUE SE ABASTECE EN EMPRESA PORTUARIA QUETZAL, CON LA FINALIDAD DE CUMPLIR CON EL ACUERDO GUBERNATIVO 236-2006 EN LOS ARTÍCULOS 20 Y 22 Y SU MODIFICACIÓN EL 138-2012.</t>
  </si>
  <si>
    <t>SERVICIO DE MANTENIMIENTO DE LA SEÑALIZACIÓN HORIZONTAL Y SEÑALIZACIÓN DE PARQUEO UBICADO AL LADO NORTE DEL PATIO DE VEHÍCULOS, DENTRO DEL DEPOSITO ADUANERO TEMPORAL DE EMPRESA PORTUARIA QUETZAL. REQUERIMIENTO SEGUN OF.612-PQ-AB-375-2025</t>
  </si>
  <si>
    <t>ADQUISICIÓN DE MATERIALES PARA MANTENIMIENTO DE TORRES DE ALUMBRADO PÚBLICO, NECESARIO PARA LOS QUE SE ENCUENTRAN DENTRO Y FUERA DEL DAT DE EMPRESA PORTUARIA QUETZAL. SE REQUIERE SEGÚN OFICIO: OF.612-PQ-AB-423-2025</t>
  </si>
  <si>
    <t>ADQUISICIÓN DE CHALECO TALLA "XL", NECESARIOS PARA EL PERSONAL DE LA EMPRESA PORTUARIA QUETZAL, QUE LABORA EN LAS DISTINTAS ÁREAS DEL DEPÓSITO ADUANERO TEMPORAL (DAT), PARA DAR CUMPLIMIENTO CON EL ACUERDO GUBERNATIVO 229-2014, EL ARTICULO 72 DEL PACTO COLECTIVO VIGENTE Y EL NORMATIVO OPERACIONAL.</t>
  </si>
  <si>
    <t>MANTENIMIENTO Y REPARACIÓN GENERAL DE VIVIENDA, SERVICIO NECESARIO PARA EL ÁREA DE VESTÍBULOS DE OCHO VIVIENDAS (A-09, A-10, A-11, A-12, A-13, A-14, A-15 Y A-16), UBICADA EN EL SECTOR A, LADO SUR DE LA COLONIA HABITACIONAL DE EMPRESA PORTUARIA QUETZAL. REQUERIMIENTO SEGÚN OF.-612-PQ-062-2025</t>
  </si>
  <si>
    <t>MULTISERVICIOS INDUSTRIALES Y COMERCIALES ABS  SOCIEDAD ANÓNIMA</t>
  </si>
  <si>
    <t>ADQUISICIÓN DE MATERIALES PARA EL MANTENIMIENTO DE 04 PORTONES METÁLICOS, UBICADOS EN LAS BODEGAS SOBRE LA "0" AVENIDA DE BODEGA DE EXPORTACIÓN, DENTRO DE LAS INSTALACIONES DEL DEPÓSITO ADUANERO TEMPORAL (DAT), DEBIDO A QUE NO SE LE HA REALIZADO SU MANTENIMIENTO PREVENTIVO POR LO CUAL ES NECESARIO REALIZAR EL MISMO, PARA MANTENER EN CONDICIONES ADECUADAS. EMPRESA PORTUARIA QUETZAL. REQUERIDO EN OFICIO OF.612-PQ-AB-284-2025.</t>
  </si>
  <si>
    <t>TOTAL WAREHOUSE  SOCIEDAD ANONIMA</t>
  </si>
  <si>
    <t>MATERIALES PARA MANTENIMIENTO Y REPARACIÓN DE INSTALACIÓN PORTUARIA, DE PORTONES QUE RESGUARDAN LA ENTRADA EN PATIOS AUXILIARES DE CONTENEDORES (P2), DENTRO DEL DEPÓSITO ADUANERO TEMPORAL (DAT), DEBIDO A QUE POR CAUSAS NATURALES HAN SUFRIDO DAÑOS, POR LO QUE ES NECESARIO EL MANTENIMIENTO PREVENTIVO-CORRECTIVO, EMPRESA PORTUARIA QUETZAL. REQUERIDO EN OFICIO OF.612-PQ-AB-353-2025.</t>
  </si>
  <si>
    <t>CONSTRUCTORA BARUCH - SOCIEDAD ANÓNIMA</t>
  </si>
  <si>
    <t>MANTENIMIENTO Y REPARACIÓN GENERAL DE EDIFICIO DE CLÍNICA MÉDICA, DE EMPRESA PORTUARIA QUETZAL, DEBIDO A QUE PRESENTA FILTRACIONES DE AGUAS PLUVIALES EN LA LOSA DE LA TERRAZA, SE REQUIERE SEGÚN OFICIO: OF.612-PQ-AB-510-2025</t>
  </si>
  <si>
    <t>SERVICIO DE MANTENIMIENTO Y REPARACIÓN DE INSTALACIÓN PERIMETRAL, DE PORTONES QUE RESGUARDAN LA ENTRADA EN PATIOS AUXILIARES DE CONTENEDORES (P2), DENTRO DEL DEPÓSITO ADUANERO TEMPORAL (DAT), DEBIDO POR CAUSAS DE LA NATURALEZA HAN SUFRIDO DAÑOS, POR ESO ES NECESARIO REALIZAR EL MANTENIMIENTO PREVENTIVO-CORRECTIVO, MANTENER EN ÓPTIMAS CONDICIONES ADECUADAS PARA EL PERSONAL QUE LABORA EN LA MISMA. PROPIEDAD DE LA EMPRESA PORTUARIA QUETZAL. REQUERIDO EN OFICIO OF.612-PQ-AB-352-2025.</t>
  </si>
  <si>
    <t>ARRIAZA LIMA JOSUÉ LANDELINO</t>
  </si>
  <si>
    <t>ADQUISICIÓN DE MATERIALES PARA MANTENIMIENTO DE EDIFICACIÓN DEL TALLER DE GRÚAS, REPARACIÓN GENERAL DE TECHO, LIMPIEZA DE BASE DE PISO DE CONCRETO Y PAREDES DE LÁMINA CON HIDROLAVADORA INDUSTRIAL, DENTRO DE LAS INSTALACIONES DEL DEPÓSITO ADUANERO TEMPORAL DAT, DEBIDO A QUE SE ENCUENTRAN EN MAL ESTADO, POR LO QUE ES NECESARIO REALIZAR EL MANTENIMIENTO, EMPRESA PORTUARIA QUETZAL. REQUERIDO EN EL OFICIO OF.612-PQ-AB-256-2025.</t>
  </si>
  <si>
    <t>SERVICIO DE MANTENIMIENTO Y REPARACIÓN DE MUELLE, NECESARIO PARA LOS ATRACADEROS NÚMERO 3 Y 4, UBICADOS DENTRO DEL DAT DE EMPRESA PORTUARIA QUETZAL. SE REQUIERE SEGÚN OFICIO: OF.612-PQ-AB-335-2025</t>
  </si>
  <si>
    <t>ADQUISICIÓN DE INSUMOS Y MATERIALES PARA EL MANTENIMIENTO PREVENTIVO Y REPARACIÓN DE EDIFICACIÓN PORTUARIA, DE CASETA QUE RESGUARDA EL SISTEMA DE AGUA POTABLE, UBICADA EN ÁREA ADMINISTRATIVA, FUERA DE LAS INSTALACIONES DEL DEPOSITO ADUANERO TEMPORAL (DAT), DEBIDO A QUE SE ENCUENTRA EN MAL ESTADO POR LO QUE ES NECESARIO SU MANTENIMIENTO, PROPIEDAD DE LA EMPRESA PORTUARIA QUETZAL. REQUERIDO EN OFICIO OF.612-PQ-AB-490-2025.</t>
  </si>
  <si>
    <t>CONTRERAS PÉREZ ESTANISLAO</t>
  </si>
  <si>
    <t>SERVICIO DE MANTENIMIENTO Y REPARACIÓN DE TAPADERAS DE METAL Y CONCRETO, UBICADAS SOBRE LA SEGUNDA AVENIDA, DENTRO DEL DEPOSITO ADUANERO TEMPORAL (DAT), DEBIDO A QUE SE ENCUENTRA EN MAL ESTADO POR LO QUE ES NECESARIO SU MANTENIMIENTO, EMPRESA PORTUARIA QUETZAL.REQUERIDO EN OFICIO OF.612-PQ-AB-381-2025.</t>
  </si>
  <si>
    <t>ADQUISICIÓN DE MATERIALES PARA EL MANTENIMIENTO DE BARANDAS UBICADAS SOBRE EL PONTÓN DEL MUELLE PARA CRUCEROS, TIPO DUQUE DE ALBA PROPIEDAD DE EMPRESA PORTUARIA QUETZAL. SEGÚN OFICIO OF.612-PQ-AB-449-2025.</t>
  </si>
  <si>
    <t>SERVICIO DE MANTENIMIENTO Y REPARACIÓN DE TAPADERAS DE METAL CON LOGOTIPO DE LA EMPRESA PORTUARIA QUETZAL, UBICADAS DENTRO DEL DEPÓSITO ADUANERO TEMPORAL (DAT), DEBIDO A QUE SE ENCUENTRAN EN MAL ESTADO, POR LO QUE ES NECESARIO SU MANTENIMIENTO, PROPIEDAD DE LA EMPRESA PORTUARIA QUETZAL. REQUERIDO EN OFICIO OF.612-PQ-AB-379-2025.</t>
  </si>
  <si>
    <t>RECINOS ZAVALA MARÍA FERNANDA</t>
  </si>
  <si>
    <t>SERVICIO DE MANTENIMIENTO DE SEÑALIZACIÓN DE PARQUEO UBICADO AL LADO SUR DEL PATIO DE VEHÍCULOS, SOBRE LA TERCERA AVENIDA DENTRO DEL DEPOSITO ADUANERO TEMPORAL DAT DE EMPRESA PORTUARIA QUETZAL. SEGÚN OFICIO OF-612-PQ-AB-374-2025.</t>
  </si>
  <si>
    <t>VILLACINDA PÉREZ JENRY WALDEMAR</t>
  </si>
  <si>
    <t>SERVICIO DE MANTENIMIENTO DE BARANDAS UBICADAS SOBRE EL PONTÓN DEL MUELLE PARA CRUCEROS, TIPO DUQUE DE ALBA PROPIEDAD DE EMPRESA PORTUARIA QUETZAL. SEGÚN OFICIO OF.612-PQ-AB-448-2025.</t>
  </si>
  <si>
    <t>PÉREZ BENITEZ ANA ELIZABETH</t>
  </si>
  <si>
    <t>SERVICIO DE MANTENIMIENTO PREVENTIVO DE EDIFICACIÓN PORTUARIA PARA CONSERVARLA EN ÓPTIMAS CONDICIONES, DE CASETA QUE RESGUARDA EL SISTEMA DE AGUA POTABLE, UBICADO EN ÁREA ADMINISTRATIVA FUERA DEL DEPÓSITO ADUANERO TEMPORAL (DAT), DEBIDO A QUE SE HA IDO DETERIORANDO Y DESPRENDIENDO POR CAUSAS DE LA NATURALEZA, ES NECESARIO REALIZAR EL MANTENIMIENTO, PROPIEDAD DE LA EMPRESA PORTUARIA QUETZAL. REQUERIDO EN OFICIO OF.612-PQ-AB-491-2025.</t>
  </si>
  <si>
    <t>GARCO CONSTRUCCIONES  SOCIEDAD ANÓNIMA</t>
  </si>
  <si>
    <t>MATERIALES PARA MANTENIMIENTO Y REPARACIÓN DE MUELLE, PARA CRUCEROS TIPO DUQUE DE ALBA DE EMPRESA PORTUARIA QUETZAL, DEBIDO AL MAL ESTADO EN QUE SE ENCUENTRA LA PASARELA DE INGRESO Y ESCALERAS DE EMERGENCIA EN LOS RESPECTIVOS DOLPHIN DE AMARRE, UBICADOS SOBRE EL PONTÓN DEL REFERIDO MUELLE. SEGÚN OFICIO OF.612-PQ-AB-445-2025</t>
  </si>
  <si>
    <t>SERVICIO DE MANTENIMIENTO DE ESTRUCTURA METÁLICA DEL MUELLE PARA CRUCEROS TIPO DUQUE DE ALBA, DE EMPRESA PORTUARIA QUETZAL, DEBIDO AL MAL ESTADO EN QUE SE ENCUENTRA LA PASARELA DE INGRESO Y ESCALERAS DE EMERGENCIA EN LOS RESPECTIVOS DOLPHIN DE AMARRE, UBICADOS SOBRE EL PONTÓN DEL REFERIDO MUELLE. SEGÚN OFICIO OF.612-PQ-AB-444-2025</t>
  </si>
  <si>
    <t>ADQUISICIÓN DE RADIOS PORTATILES BANDA MARINA (SEGUNDO CUATRIMESTRE) CODIGO DE PAC 55. LOS RADIOS TRANSMISOR PORTÁTIL VHF BANDA MARINA, SERÁN UTILIZADOS PARA MANTENER LA COMUNICACIÓN EN LA SUPERVISIÓN DE BUQUES QUE ATRACAN EN PUERTO QUETZAL Y SERÁN DISTRIBUIDOS EN LOS DIFERENTES DEPARTAMENTOS DE LA GERENCIA DE OPERACIONES DE EMPRESA PORTUARIA QUETZAL.</t>
  </si>
  <si>
    <t>ADQUISICIÓN DE CHALECO TALLA "M", NECESARIOS PARA EL PERSONAL DE LA EMPRESA PORTUARIA QUETZAL, QUE LABORA EN LAS DISTINTAS ÁREAS DEL DEPÓSITO ADUANERO TEMPORAL (DAT), PARA DAR CUMPLIMIENTO CON EL ACUERDO GUBERNATIVO 229-2014, EL ARTICULO 72 DEL PACTO COLECTIVO VIGENTE Y EL NORMATIVO OPERACIONAL.</t>
  </si>
  <si>
    <t>MATERIALES ELÉCTRICOS NECESARIOS PARA MANTENIMIENTO DE INSTALACIONES ELÉCTRICAS, NECESARIO PARA LAS CANALETAS METÁLICAS, UBICADAS EN BODEGA II DE EXPORTACIÓN, DENTRO DEL DAT DE EMPRESA PORTUARIA QUETZAL. SE REQUIERE SEGÚN OFICIO: OF.612-PQ-AB-608-2025</t>
  </si>
  <si>
    <t>SERVICIO DE MANTENIMIENTO DE TORRES DE ALUMBRADO PÚBLICO, NECESARIO PARA LOS QUE SE ENCUENTRAN DENTRO Y FUERA DEL DAT DE EMPRESA PORTUARIA QUETZAL. SE REQUIERE SEGÚN OFICIO: OF.612-PQ-AB-424-2025</t>
  </si>
  <si>
    <t>ADQUISICIÓN DE LOCKERS PARA PERSONAL GERENCIA DE OPERACIONES CODIGO DE PAC 68. LOCKERS QUE SERÁN ASIGNADOS EN LOS DIFERENTES DEPARTAMENTOS DE LA GERENCIA DE OPERACIONES, PARA EL RESGUARDO DE SUS PERTENENCIAS.</t>
  </si>
  <si>
    <t>CORPORACION INTERNACIONAL DE PAPELES ESPECIALES  SOCIEDAD ANONIMA</t>
  </si>
  <si>
    <t>SERVICIO DE MANTENIMIENTO PREVENTIVO Y REPARACIÓN 06 MESA Y 12 BANCAS DE CONCRETO TIPO BLOQUE EN PATIO DE CARGA GENERAL, DENTRO DEL DEPÓSITO ADUANERO TEMPORAL (DAT), DEBIDO A QUE SE ENCUENTRAN EN MAL ESTADO POR LO QUE SE DEBE REALIZAR EL MANTENIMIENTO, PROPIEDAD DE LA EMPRESA PORTUARIA QUETZAL. REQUERIDO EN OFICIO OF.612-PQ-AB-528-2025.</t>
  </si>
  <si>
    <t>PORTILLO CORADO NAYELI MARISOL</t>
  </si>
  <si>
    <t>SERVICIO DE MANTENIMIENTO DE ESTRUCTURA DE EMPRESA PORTUARIA QUETZAL, NECESARIO PARA EL VALLADO Y GALERA METÁLICA QUE RESGUARDA EL ÁREA DE TALLERES, A UN COSTADO DE OFICINA DE PROTECCIÓN CATÓDICA DENTRO DEL DAT DE EMPRESA PORTUARIA QUETZAL. SE REQUIERE SEGÚN OFICIO: OF.612-PQ-AB-505-2025</t>
  </si>
  <si>
    <t>BRAZALETE DE IDENTIFICACIÓN SEGUNDO CUATRIMESTRE, NECESARIOS PARA SER UTILIZADOS POR EL DEPARTAMENTO DE PROTECCIÓN FISICA, PARA EL CONTROL DE ACCESO Y PERMANENCIA DE USUARIOS TEMPORALES EN EL DEPOSITO ADUANERO TEMPORAL DE EMPRESA PORTUARIA QUETZAL.</t>
  </si>
  <si>
    <t>SERVICIO DE MANTENIMIENTO DE ESTRUCTURA TIPO GALERA A UN COSTADO DE OFICINAS, DE PATIOS Y VEHÍCULOS, DENTRO DE DAT DE LA EMPRESA PORTUARIA QUETZAL. SE REQUIERE SEGÚN OFICIO: OF.612-PQ-AB-475-2025</t>
  </si>
  <si>
    <t>SERVICIO DE MANTENIMIENTO Y REPARACIÓN DE 03 GARITAS UBICADAS FRENTE A LAS INSTALACIONES DE EXPOGRANEL, DENTRO DEL DAT, PROPIEDAD DE EMPRESA PORTUARIA QUETZAL. SEGÚN OFICIO OF-612-PQ-AB-399-2025.</t>
  </si>
  <si>
    <t>ADQUISICIÓN DE MOTOCICLETAS MOTOR 125 C.C. PARA E.P.Q., LAS CUALES SERAN UTILIZADAS EN LA REALIZACIÓN DE LAS DISTINTAS FUNCIONES EN LAS ÁREAS ADMINISTRATIVAS Y OPERATIVAS, EN SUSTITUCIÓN DE LAS QUE POR SU VIDA ÚTIL SE ENCUENTRAN EN MAL ESTADO.</t>
  </si>
  <si>
    <t>CANELLA SOCIEDAD ANONIMA</t>
  </si>
  <si>
    <t>ADQUISICIÓN DE MOTOCICLETAS PARA EMPRESA PORTUARIA QUETZAL, LAS CUALES SERAN UTILIZADAS EN LA REALIZACIÓN DE LAS DISTINTAS FUNCIONES EN LAS ÁREAS ADMINISTRATIVAS Y OPERATIVAS, EN SUSTITUCIÓN DE LAS QUE POR SU VIDA ÚTIL SE ENCUENTRAN EN MAL ESTADO.</t>
  </si>
  <si>
    <t>AGENCIA Y FABRICA HONDA SOCIEDAD ANONIMA</t>
  </si>
  <si>
    <t>PORTA GAFETE CON CINTA SEGUNDO CUATRIMESTRE NECESARIOS PARA EL PERSONAL QUE LABORA EN EMPRESA PORTUARIA QUETZAL Y PERSONAL TEMPORAL QUE INGRESA AL DEPOSITO ADUANERO TEMPORAL DAT.</t>
  </si>
  <si>
    <t>ADQUISICIÓN DE MATERIALES PARA EL MANTENIMIENTO DE ÁREA PORTUARIA, NECESARIOS PARA LOS BACHES UBICADOS EN LA 2DA AVENIDA Y 4TA CALLE, Y EN "0" AVENIDA Y "0" CALLE, DENTRO DEL DAT DE EMPRESA PORTUARIA QUETZAL. SE REQUIERE SEGÚN OFICIO: OF.612-PQ-AB-331-2025</t>
  </si>
  <si>
    <t>MANTENIMIENTO Y REPARACIÓN DE MAQUINARIA DE PRODUCCIÓN PORTUARIA, NECESARIO PARA LOS PORTACONTENEDORES, MARCA CHENGDA # 04, 05, 06 Y 07, AL SERVICIO DE LA GERENCIA DE OPERACIONES DE EMPRESA PORTUARIA QUETZAL.</t>
  </si>
  <si>
    <t>VALLADARES ARIOLA NELSON YOVANY</t>
  </si>
  <si>
    <t>MATERIALES NECESARIOS PARA SER UTILIZADOS EN LA REPARACION Y ELABORACION DE TAPADERAS QUE SE ENCUENTRAN UBICADAS EN DIFERENTES PUNTOS DENTRO Y FUERA DEL DEPOSITO ADUANERO TEMPORAL EN SUS DIFERENTES CALLES Y AVENIDAS DE EMPRESA PORTUARIA QUETZAL.SEGUN OFICIO-SOLD-PQ-02-02/2025.</t>
  </si>
  <si>
    <t>INVERSIONES LA PLAYA  SOCIEDAD ANÓNIMA</t>
  </si>
  <si>
    <t>ADQUISICIÓN DE LÁMPARAS LED PARA ILUMINACIÓN, NECESARIAS PARA LA BODEGA III DE IMPORTACIÓN, UBICADA DENTRO DEL DAT DE EMPRESA PORTUARIA QUETZAL. SE REQUIERE SEGÚN OFICIO: OF.612-PQ-AB-567-2025</t>
  </si>
  <si>
    <t>NEXT MILLENIUM, SOCIEDAD ANONIMA</t>
  </si>
  <si>
    <t>SERVICIO DE MANTENIMIENTO Y REPARACIÓN DE CARPETA ASFÁLTICA EN VÍA DE PUERTO QUETZAL, NECESARIO PARA LOS BACHES UBICADOS EN LA 2DA AVENIDA Y 4TA CALLE, Y EN "0" AVENIDA Y "0" CALLE, DENTRO DEL DAT DE EMPRESA PORTUARIA QUETZAL. SE REQUIERE SEGÚN OFICIO: OF.612-PQ-AB-330-2025</t>
  </si>
  <si>
    <t>MANTENIMIENTO Y REPARACIÓN DE EDIFICACIÓN DEL ÁREA OPERACIONAL DE PUERTO QUETZAL, NECESARIO PARA SELLADO DE GRIETAS Y FISURAS EN TERRAZA DE LAS OFICINAS DE PATIOS Y VEHÍCULOS DENTRO DEL DAT DE EMPRESA PORTUARIA QUETZAL. SE REQUIERE SEGÚN OFICIO: OF.612-PQ-AB-561-2025</t>
  </si>
  <si>
    <t>SERVICIO DE MANTENIMIENTO Y REPARACIÓN DE GARITA DE SEGURIDAD Y VALLADO QUE RESGUARDAN LA TORRE DE CONTROL, DENTRO DEL DEPÓSITO ADUANERO TEMPORAL (DAT), DEBIDO A QUE SE ENCUENTRAN EN MAL ESTADO, POR LO QUE ES NECESARIO REALIZAR EL MANTENIMIENTO, PROPIEDAD DE LA EMPRESA PORTUARIA QUETZAL. REQUERIDO EN OFICIO OF.612-PQ-AB-422-2025.</t>
  </si>
  <si>
    <t>SERVICIO DE MANTENIMIENTO DE GARITA UBICADA EN PARQUEO DE MOTOCICLETAS Y GARITA A UN COSTADO DEL ZANJÓN CHILATE, PROPIEDAD DE EMPRESA PORTUARIA QUETZAL. SEGÚN OFICIO OF-612-PQ-AB-415-2025.</t>
  </si>
  <si>
    <t>ADQUISICIÓN DE MATERIAL PARA EL MANTENIMIENTO DE GARITA UBICADA EN PARQUEO DE MOTOCICLETAS Y GARITA A UN COSTADO DEL ZANJÓN CHILATE, PROPIEDAD DE EMPRESA PORTUARIA QUETZAL. SEGÚN OFICIO OF.612-PQ-AB-414-2025.</t>
  </si>
  <si>
    <t>JUSTAIR AC, SOCIEDAD ANÓNIMA</t>
  </si>
  <si>
    <t>CONO DE SEGURIDAD, NECESARIO PARA LA SEÑALIZACIÓN Y DEMARCACIÓN DE ÁREAS RESTRINGIDAS, DIVISIÓN DE ÁREAS PARA HABILITAR EL PASO DE VEHÍCULOS Y PERSONAS, ORIENTACIÓN DEL TRÁFICO LIVIANO Y PESADO QUE CIRCULA EN EL INTERIOR Y EXTERIOR DEL DEPÓSITO ADUANERO TEMPORAL (DAT).</t>
  </si>
  <si>
    <t>DELGADO LORENZANA JOSE RENE</t>
  </si>
  <si>
    <t>ADQUISICIÓN DE LÁMPARAS PARA EL MANTENIMIENTO CORRECTIVO EN EDIFICIO ADMINISTRATIVO II</t>
  </si>
  <si>
    <t>DEROALTO  SOCIEDAD ANONIMA</t>
  </si>
  <si>
    <t>REPUESTOS PARA EL MANTENIMIENTO CORRECTIVO DEL SISTEMA DE SUSPENSIÓN PARA DIFERENTES VEHÍCULOS, MARCA TOYOTA TIPO PICK-UP, DOBLE CABINA, LÍNEA HILUX, 4X2, MODELO DE REFERENCIA 2007, SERIE 2KD, CHASIS DE REFERENCIA MR0ES12G673016844, PROPIEDAD DE EMPRESA PORTUARIA QUETZAL.</t>
  </si>
  <si>
    <t>MARROQUIN VELASQUEZ CESAR AMILCAR</t>
  </si>
  <si>
    <t>SERVICIO DE MANTENIMIENTO PREVENTIVO Y DE REPARACIÓN PARA INSTALACIONES DE LA EMPRESA PORTUARIA QUETZAL, NECESARIO PARA BOLARDOS Y CAJAS DE REGISTRO, UBICADOS A UN COSTADO DEL ALMACÉN DE SUMINISTROS, DENTRO EL DAT DE EMPRESA PORTUARIA QUETZAL. SE REQUIERE SEGÚN OFICIO: OF.612-PQ-AB-499-2025</t>
  </si>
  <si>
    <t>SERVICIO DE MANTENIMIENTO Y REPARACIÓN PARA MONTACARGAS DE EMPRESA PORTUARIA QUETZAL, NECESARIO PARA EL TREN TRASERO DEL MONTACARGAS DE 15 TONELADAS MARCA: YALE, NUMERO 04, MODELO: GDP330EBECCV176, SERIE: D877E01739H AL SERVICIO DE LA GERENCIA DE OPERACIONES DE EMPRESA PORTUARIA QUETZAL.</t>
  </si>
  <si>
    <t>MATERIALES REQUERIDOS PARA EL MANTENIMIENTO CORRECTIVO DE INSTALACIÓN PORTUARIA, EN PORTONES QUE RESGUARDAN LA ENTRADA EN PATIO SELECTIVO P3, DENTRO DEL DEPOSITO ADUANERO TEMPORAL DAT DE EMPRESA PORTUARIA QUETZAL.SEGÚN OFICIO OF.612-PQ-AB-355-2025.</t>
  </si>
  <si>
    <t>SERVICIO DE MANTENIMIENTO Y REPARACIÓN DE GARITA UBICADA EN EL INGRESO PRINCIPAL A LAS INSTALACIONES DE MARINA PEZ VELA, DEBIDO A QUE SE ENCUENTRAN EN MAL ESTADO, POR LO QUE SE DEBE REALIZAR EL MANTENIMIENTO, PROPIEDAD DE LA EMPRESA PORTUARIA QUETZAL. REQUERIDO EN OFICIO OF.612-PQ-AB-397-2025.</t>
  </si>
  <si>
    <t xml:space="preserve">SERVICIO DE BOLETOS AÉREOS DE CIUDAD DE GUATEMALA A ESPAÑA Y VICEVERSA, PARA LAS 04 PERSONAS SIGUIENTES: HILARIO HERRARTE HERRERA, AUDITOR; ELAN ALEXANDER SOTTO MARROQUÍN, OFICIAL DE FINANZAS III; JORGE MARIO VEGA CHANG, SUPERVISOR PORTUARIO; Y MARVIN JOSUÉ PINEDA RODRÍGUEZ, ASISTENTE TÉCNICO III, TRABAJADORES DE ESTA EMPRESA, QUE PARTICIPARÁN EN UNA VISITA TÉCNICA AL PUERTO DE VALENCIA, ESPAÑA, CON EL OBJETO DE CONOCER DE PRIMERA MANO LAS INSTALACIONES, LAS OPERACIONES Y LOS SISTEMAS DE SEGURIDAD PORTUARIA DE DICHO PUERTO, CON MIRAS DE IMPLEMENTAR DICHAS MEJORAS EN LA EMPRESA PORTUARIA QUETZAL.  SE DEBE TOMAR EN CUENTA QUE EL DÍA DE IDA DE LA CIUDAD DE GUATEMALA A ESPAÑA SERÁ EL SÁBADO 31 DE MAYO DE 2025 Y EL DÍA DE RETORNO DE ESPAÑA A LA CIUDAD DE GUATEMALA, SERÁ EL DOMINGO 08 DE JUNIO DE 2025. </t>
  </si>
  <si>
    <t>QUINTOS TRAVEL SOCIEDAD ANONIMA</t>
  </si>
  <si>
    <t>ADQUISICIÓN DE ETIQUETA SEGUNDO CUATRIMESTRE NECESARIAS PARA SER COLOCADAS EN LOS COMPARTIMIENTOS PARA HERRAMIENTAS DE LAS UNIDADES DE TRANSPORTE PESADO DURANTE SU PERMANENCIA EN EL DEPÓSITO ADUANERO TEMPORAL (DAT), CON EL OBJETO DE EVITAR QUE LOS CONDUCTORES UTILICEN ESE COMPARTIMIENTO PARA EXTRAER DIVERSAS MERCADERÍAS O BIENES DEL INTERIOR DEL DAT. LO ANTERIOR ES PARA DESVANECER EL HALLASGO NO. 18 DEL REPORTE DE AUDITORIA EXTERNA SGCS BASC-.</t>
  </si>
  <si>
    <t>CASCO PROTECTOR SEGUNDO CUATRIMESTRE EQUIPO DE PROTECCIÓN PERSONAL NECESARIO PARA LOS TRABAJADORES DE EMPRESA PORTUARIA QUETZAL, PARA PROTEGERSE DE RIESGOS QUE PUEDAN AMENAZAR SU SEGURIDAD EN EL DESARROLLO DE SUS FUNCIONES.</t>
  </si>
  <si>
    <t>ADQUISICIÓN DE CINCHO POR CELEBRACIÓN DEL DÍA DEL PADRE, EL CUAL SE CELEBRA EL 17 DE JUNIO DE 2025.</t>
  </si>
  <si>
    <t>MATERIALES PARA EL MANTENIMIENTO ELÉCTRICO EN EDIFICACIONES, NECESARIOS PARA REALIZAR INSTALACIONES ELÉCTRICAS PARA AIRES ACONDICIONADO Y SOBREPUESTAS EN LAS DIFERENTES ÁREAS QUE CONFORMAN EMPRESA PORTUARIA QUETZAL.</t>
  </si>
  <si>
    <t>WALBLA  SOCIEDAD ANÓNIMA</t>
  </si>
  <si>
    <t>MATERIALES PARA EL MANTENIMIENTO PREVENTIVO Y CORRECTIVO DE CIRCUITOS DE ILUMINACIÓN EN EDIFICACIONES, DE EMPRESA PORTUARIA QUETZAL.</t>
  </si>
  <si>
    <t>MATERIALES NECESARIOS PARA EL MANTENIMIENTO Y REPARACIÓN DE ACOMETIDAS ELÉCTRICAS EN INSTALACIONES DE EMPRESA PORTUARIA QUETZAL, NECESARIOS PARA EL SISTEMA DE BOMBEO DE LA LAGUNA DE OXIDACIÓN.</t>
  </si>
  <si>
    <t>SOFTWARE CLASE: GESTIÓN DE MONITOREO, CONTROL Y SEGUIMIENTO DE INVENTARIO NECESARIO PARA LA GESTIÓN EFICIENTE DE LOS INVENTARIOS EN LOS ALMACENES PORTUARIOS POR SER CRUCIAL PARA GARANTIZAR EL FLUJO CONTINUO DE OPERACIONES Y EVITAR INTERRUPCIONES LOGÍSTICAS. ACTUALMENTE, LA EMPRESA PORTUARIA QUETZAL REQUIERE HERRAMIENTAS QUE PERMITAN UNA ADMINISTRACIÓN AUTOMATIZADA DE LOS INVENTARIOS, MEJORANDO EL CONTROL, REGISTRO Y CONSULTA DE LOS RECURSOS ALMACENADOS. ESTE PROYECTO BUSCA OPTIMIZAR ESTE PROCESO MEDIANTE EL USO DE TECNOLOGÍAS AVANZADAS.</t>
  </si>
  <si>
    <t>ISBELASOFT  SOCIEDAD ANÓNIMA</t>
  </si>
  <si>
    <t>SOFTWARE CLASE: SISTEMA INFORMÁTICO PARA LA GESTIÓN, CONTROL Y SEGUIMIENTO DE TARIFAS Y OPERACIONES NECESARIO PARA QUE LOS SERVICIOS DE APOYO PORTUARIOS SON FUNDAMENTALES PARA GARANTIZAR EL CORRECTO FUNCIONAMIENTO DE LAS OPERACIONES Y BRINDAR SOPORTE A LAS ACTIVIDADES PRINCIPALES DEL PUERTO. ACTUALMENTE, LA GESTIÓN DE ESTOS SERVICIOS REQUIERE UNA MAYOR AUTOMATIZACIÓN PARA OPTIMIZAR SU ADMINISTRACIÓN, SEGUIMIENTO Y CONTROL. ESTE PROYECTO BUSCA IMPLEMENTAR SOLUCIONES TECNOLÓGICAS QUE PERMITAN SISTEMATIZAR Y DIGITALIZAR LOS PROCESOS ASOCIADOS A LOS SERVICIOS DE APOYO PORTUARIOS.</t>
  </si>
  <si>
    <t>SERVICIO INTEGRADO DE VIDEOVIGILANCIA POR MEDIO DE UN SISTEMA DE CIRCUITO CERRADO DE TELEVISIÓN (CCTV) PERIODO DEL 26 AL 28 DE MAYO DE 2025, ES NECESARIO SOLICITAR LA CONTRATACIÓN URGENTE DE UN SERVICIO DE VIDEOVIGILANCIA CCTV PARA LAS INSTALACIONES DE PUERTO QUETZAL, ARGUMENTANDO LA NECESIDAD DE GARANTIZAR LA SEGURIDAD Y EL CUMPLIMIENTO DE NORMATIVAS INTERNACIONALES COMO EL PBIP. SE PROPONE UTILIZAR EL ARTÍCULO 61, INCISO C) DEL REGLAMENTO DE LA LEY DE CONTRATACIONES DEL ESTADO, QUE PERMITE COMPRAS DIRECTAS EN CASOS DE URGENCIA. POR TAL RAZÓN, LA CONTRATACIÓN INMEDIATA DEL SERVICIO DE VIDEOVIGILANCIA CCTV ES IMPERATIVA POR LAS SIGUIENTES RAZONES, SEGURIDAD: GARANTIZAR LA PROTECCIÓN DE LAS INSTALACIONES ANTE SABOTAJES, ROBOS Y OTROS RIESGOS, CUMPLIENDO CON LOS ESTÁNDARES INTERNACIONALES DE PROTECCIÓN PORTUARIA CÓDIGO (PBIP), CUMPLIMIENTO NORMATIVO: ASEGURAR EL CUMPLIMIENTO DEL PLAN DE PROTECCIÓN DE INSTALACIONES PORTUARIAS (PPIP) Y OTRAS NORMATIVAS NACIONALES E INTERNACIONALES APLICABLES, OPERACIONES: MANTENER UN CONTROL EFECTIVO DE LAS OPERACIONES PORTUARIAS LAS 24 HORAS DEL DÍA, MEJORANDO LA EFICIENCIA Y SEGURIDAD, URGENCIA: LA FALTA DEL SERVICIO PONE EN RIESGO LA SEGURIDAD DE LAS INSTALACIONES Y EL CUMPLIMIENTO DE LAS OBLIGACIONES LEGALES, LO QUE JUSTIFICA LA UTILIZACIÓN DEL ARTÍCULO 61, INCISO C) DEL REGLAMENTO DE LA LEY DE CONTRATACIONES DEL ESTADO.</t>
  </si>
  <si>
    <t>DATA EXPERT  SOCIEDAD ANONIMA</t>
  </si>
  <si>
    <t>SERVICIO INTEGRADO DE VIDEOVIGILANCIA POR MEDIO DE UN SISTEMA DE CIRCUITO CERRADO DE TELEVISIÓN (CCTV) PERIODO DEL 29 AL 31 DE MAYO DE 2025, ES NECESARIO SOLICITAR LA CONTRATACIÓN URGENTE DE UN SERVICIO DE VIDEOVIGILANCIA CCTV PARA LAS INSTALACIONES DE PUERTO QUETZAL, ARGUMENTANDO LA NECESIDAD DE GARANTIZAR LA SEGURIDAD Y EL CUMPLIMIENTO DE NORMATIVAS INTERNACIONALES COMO EL PBIP. SE PROPONE UTILIZAR EL ARTÍCULO 61, INCISO C) DEL REGLAMENTO DE LA LEY DE CONTRATACIONES DEL ESTADO, QUE PERMITE COMPRAS DIRECTAS EN CASOS DE URGENCIA. POR TAL RAZÓN, LA CONTRATACIÓN INMEDIATA DEL SERVICIO DE VIDEOVIGILANCIA CCTV ES IMPERATIVA POR LAS SIGUIENTES RAZONES, SEGURIDAD: GARANTIZAR LA PROTECCIÓN DE LAS INSTALACIONES ANTE SABOTAJES, ROBOS Y OTROS RIESGOS, CUMPLIENDO CON LOS ESTÁNDARES INTERNACIONALES DE PROTECCIÓN PORTUARIA CÓDIGO (PBIP), CUMPLIMIENTO NORMATIVO: ASEGURAR EL CUMPLIMIENTO DEL PLAN DE PROTECCIÓN DE INSTALACIONES PORTUARIAS (PPIP) Y OTRAS NORMATIVAS NACIONALES E INTERNACIONALES APLICABLES, OPERACIONES: MANTENER UN CONTROL EFECTIVO DE LAS OPERACIONES PORTUARIAS LAS 24 HORAS DEL DÍA, MEJORANDO LA EFICIENCIA Y SEGURIDAD, URGENCIA: LA FALTA DEL SERVICIO PONE EN RIESGO LA SEGURIDAD DE LAS INSTALACIONES Y EL CUMPLIMIENTO DE LAS OBLIGACIONES LEGALES, LO QUE JUSTIFICA LA UTILIZACIÓN DEL ARTÍCULO 61, INCISO C) DEL REGLAMENTO DE LA LEY DE CONTRATACIONES DEL ESTADO.</t>
  </si>
  <si>
    <t>SERVICIO INTEGRADO DE VIDEOVIGILANCIA POR MEDIO DE UN SISTEMA DE CIRCUITO CERRADO DE TELEVISIÓN (CCTV) PERIODO DEL 01 AL 03 DE JUNIO DE 2025, ES NECESARIO SOLICITAR LA CONTRATACIÓN URGENTE DE UN SERVICIO DE VIDEOVIGILANCIA CCTV PARA LAS INSTALACIONES DE PUERTO QUETZAL, ARGUMENTANDO LA NECESIDAD DE GARANTIZAR LA SEGURIDAD Y EL CUMPLIMIENTO DE NORMATIVAS INTERNACIONALES COMO EL PBIP. SE PROPONE UTILIZAR EL ARTÍCULO 61, INCISO C) DEL REGLAMENTO DE LA LEY DE CONTRATACIONES DEL ESTADO, QUE PERMITE COMPRAS DIRECTAS EN CASOS DE URGENCIA. POR TAL RAZÓN, LA CONTRATACIÓN INMEDIATA DEL SERVICIO DE VIDEOVIGILANCIA CCTV ES IMPERATIVA POR LAS SIGUIENTES RAZONES, SEGURIDAD: GARANTIZAR LA PROTECCIÓN DE LAS INSTALACIONES ANTE SABOTAJES, ROBOS Y OTROS RIESGOS, CUMPLIENDO CON LOS ESTÁNDARES INTERNACIONALES DE PROTECCIÓN PORTUARIA CÓDIGO (PBIP), CUMPLIMIENTO NORMATIVO: ASEGURAR EL CUMPLIMIENTO DEL PLAN DE PROTECCIÓN DE INSTALACIONES PORTUARIAS (PPIP) Y OTRAS NORMATIVAS NACIONALES E INTERNACIONALES APLICABLES, OPERACIONES: MANTENER UN CONTROL EFECTIVO DE LAS OPERACIONES PORTUARIAS LAS 24 HORAS DEL DÍA, MEJORANDO LA EFICIENCIA Y SEGURIDAD, URGENCIA: LA FALTA DEL SERVICIO PONE EN RIESGO LA SEGURIDAD DE LAS INSTALACIONES Y EL CUMPLIMIENTO DE LAS OBLIGACIONES LEGALES, LO QUE JUSTIFICA LA UTILIZACIÓN DEL ARTÍCULO 61, INCISO C) DEL REGLAMENTO DE LA LEY DE CONTRATACIONES DEL ESTADO.</t>
  </si>
  <si>
    <t>SERVICIO INTEGRADO DE VIDEOVIGILANCIA POR MEDIO DE UN SISTEMA DE CIRCUITO CERRADO DE TELEVISIÓN (CCTV) PERIODO DEL 04 AL 06/06/2025. ES NECESARIO SOLICITAR LA CONTRATACIÓN URGENTE DE UN SERVICIO DE VIDEOVIGILANCIA CCTV PARA LAS INSTALACIONES DE PUERTO QUETZAL. SC20250349 SEGUIMIENTO SC20243125.</t>
  </si>
  <si>
    <t>SERVICIO INTEGRADO DE VIDEOVIGILANCIA POR MEDIO DE UN SISTEMA DE CIRCUITO CERRADO DE TELEVISIÓN (CCTV) PERIODO DEL 19 AL 21 DE JUNIO 2025. ES NECESARIO SOLICITAR LA CONTRATACIÓN URGENTE DE UN SERVICIO DE VIDEOVIGILANCIA CCTV PARA LAS INSTALACIONES DE PUERTO QUETZAL. SC20250354 SEGUIMIENTO SC20243139.</t>
  </si>
  <si>
    <t>SERVICIO INTEGRADO DE VIDEOVIGILANCIA POR MEDIO DE UN SISTEMA DE CIRCUITO CERRADO DE TELEVISIÓN (CCTV) PERIODO DEL 07 AL 09 DE JUNIO 2025. ES NECESARIO SOLICITAR LA CONTRATACIÓN URGENTE DE UN SERVICIO DE VIDEOVIGILANCIA CCTV PARA LAS INSTALACIONES DE PUERTO QUETZAL. SC20250350 SEGUIMIENTO SC20243131.</t>
  </si>
  <si>
    <t>SERVICIO INTEGRADO DE VIDEOVIGILANCIA POR MEDIO DE UN SISTEMA DE CIRCUITO CERRADO DE TELEVISIÓN (CCTV) PERIODO DEL 10 AL 12 DE JUNIO 2025. ES NECESARIO SOLICITAR LA CONTRATACIÓN URGENTE DE UN SERVICIO DE VIDEOVIGILANCIA CCTV PARA LAS INSTALACIONES DE PUERTO QUETZAL. SC20250351 SEGUIMIENTO SC20243133</t>
  </si>
  <si>
    <t>SERVICIO INTEGRADO DE VIDEOVIGILANCIA POR MEDIO DE UN SISTEMA DE CIRCUITO CERRADO DE TELEVISIÓN (CCTV) PERIODO DEL 13 AL 15 DE JUNIO 2025. ES NECESARIO SOLICITAR LA CONTRATACIÓN URGENTE DE UN SERVICIO DE VIDEOVIGILANCIA CCTV PARA LAS INSTALACIONES DE PUERTO QUETZAL. SC20250352 SEGUIMIENTO SC20243135.</t>
  </si>
  <si>
    <t>SERVICIO INTEGRADO DE VIDEOVIGILANCIA POR MEDIO DE UN SISTEMA DE CIRCUITO CERRADO DE TELEVISIÓN (CCTV) PERIODO DEL 16 AL 18 DE JUNIO 2025. ES NECESARIO SOLICITAR LA CONTRATACIÓN URGENTE DE UN SERVICIO DE VIDEOVIGILANCIA CCTV PARA LAS INSTALACIONES DE PUERTO QUETZAL. SC20250353 SEGUIMIENTO SC20243137.</t>
  </si>
  <si>
    <t>SERVICIO DE ARRENDAMIENTO DE MAQUINARIA DE CONSTRUCCIÓN PARA MANTENIMIENTO VIAL, TIPO EXCAVADORA CON MARTILLO DEMOLEDOR, COMPACTADOR TIPO RODO Y CAMIÓN CISTERNA, NECESARIOS PARA UTILIZARSE EN LA CARPETA ASFÁLTICA DE LA 3ª AVENIDA EN LAS SIGUIENTES UBICACIONES; ENTRE 4ª Y 5ª CALLE, ESQUINA CON 3ª CALLE Y ESQUINA CON 5TA CALLE DEL DAT DE EMPRESA PORTUARIA QUETZAL. SE REQUIERE SEGÚN OFICIO; OF.612-PQ-AB-339-2025</t>
  </si>
  <si>
    <t>PAGO DE SERVICIO DE 09 LINEAS TELEFÓNICAS MÓVILES DE EMPRESA PORTUARIA QUETZAL, FACTURA SERIE 58DAEC13 No. 832914250, CORRESPONDIENTE AL PERIODO DEL 02/05/2025 AL 01/06/2025, ACTA ADMINISTRATIVA No. 06-2024, NÚMERO DE NOG. 22601244, SOLICITUD No. 20250067 DE FECHA 20/01/2025, TELECOMUNICACIONES DE GUATEMALA, S.A., MONTO Q. 4,170.00</t>
  </si>
  <si>
    <t>TELECOMUNICACIONES DE GUATEMALA  SOCIEDAD ANONIMA</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</si>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</sst>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quot;* #,##0.00_);_(&quot;Q&quot;* \(#,##0.00\);_(&quot;Q&quot;* &quot;-&quot;??_);_(@_)"/>
  </numFmts>
  <fonts count="11" x14ac:knownFonts="1">
    <font>
      <sz val="11"/>
      <color theme="1"/>
      <name val="Calibri"/>
      <family val="2"/>
      <scheme val="minor"/>
    </font>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indexed="8"/>
      <name val="Calibri"/>
      <family val="2"/>
    </font>
    <font>
      <b/>
      <sz val="12"/>
      <color rgb="FF000000"/>
      <name val="Calibri"/>
      <family val="2"/>
    </font>
    <font>
      <b/>
      <sz val="8"/>
      <name val="Arial"/>
      <family val="2"/>
    </font>
    <font>
      <sz val="8"/>
      <name val="Calibri"/>
      <family val="2"/>
      <scheme val="minor"/>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28">
    <xf numFmtId="0" fontId="0" fillId="0" borderId="0" xfId="0"/>
    <xf numFmtId="0" fontId="1" fillId="0" borderId="0" xfId="1"/>
    <xf numFmtId="0" fontId="3" fillId="0" borderId="0" xfId="1" applyFont="1"/>
    <xf numFmtId="14" fontId="1" fillId="0" borderId="0" xfId="1" applyNumberFormat="1"/>
    <xf numFmtId="0" fontId="8" fillId="0" borderId="12" xfId="1" applyFont="1" applyBorder="1" applyAlignment="1">
      <alignment horizontal="center" vertical="center" wrapText="1"/>
    </xf>
    <xf numFmtId="0" fontId="1" fillId="0" borderId="0" xfId="1" applyAlignment="1">
      <alignment vertical="top"/>
    </xf>
    <xf numFmtId="164" fontId="9" fillId="2" borderId="12" xfId="2" applyNumberFormat="1" applyFont="1" applyFill="1" applyBorder="1" applyAlignment="1">
      <alignment horizontal="center" vertical="top"/>
    </xf>
    <xf numFmtId="0" fontId="9" fillId="2" borderId="12" xfId="2" applyFont="1" applyFill="1" applyBorder="1" applyAlignment="1">
      <alignment horizontal="justify" vertical="top" wrapText="1"/>
    </xf>
    <xf numFmtId="3" fontId="9" fillId="2" borderId="12" xfId="2" applyNumberFormat="1" applyFont="1" applyFill="1" applyBorder="1" applyAlignment="1">
      <alignment horizontal="center" vertical="top" wrapText="1"/>
    </xf>
    <xf numFmtId="165" fontId="9" fillId="2" borderId="12" xfId="2" quotePrefix="1" applyNumberFormat="1" applyFont="1" applyFill="1" applyBorder="1" applyAlignment="1">
      <alignment horizontal="left" vertical="top" wrapText="1"/>
    </xf>
    <xf numFmtId="165" fontId="9" fillId="2" borderId="12" xfId="2" quotePrefix="1" applyNumberFormat="1" applyFont="1" applyFill="1" applyBorder="1" applyAlignment="1">
      <alignment horizontal="center" vertical="top"/>
    </xf>
    <xf numFmtId="0" fontId="10" fillId="0" borderId="12" xfId="1" applyFont="1" applyBorder="1" applyAlignment="1">
      <alignment vertical="center" wrapText="1"/>
    </xf>
    <xf numFmtId="165" fontId="1" fillId="0" borderId="12" xfId="1" applyNumberFormat="1" applyBorder="1"/>
    <xf numFmtId="0" fontId="1" fillId="0" borderId="12" xfId="1" applyBorder="1" applyAlignment="1">
      <alignment horizontal="center"/>
    </xf>
    <xf numFmtId="0" fontId="2" fillId="0" borderId="1" xfId="1" applyFont="1" applyBorder="1"/>
    <xf numFmtId="0" fontId="2" fillId="0" borderId="2" xfId="1" applyFont="1" applyBorder="1"/>
    <xf numFmtId="0" fontId="1" fillId="0" borderId="6" xfId="1" applyBorder="1"/>
    <xf numFmtId="0" fontId="2" fillId="0" borderId="7" xfId="1" applyFont="1" applyBorder="1"/>
    <xf numFmtId="0" fontId="2" fillId="0" borderId="9" xfId="1" applyFont="1" applyBorder="1"/>
    <xf numFmtId="0" fontId="2" fillId="0" borderId="11" xfId="1" applyFont="1" applyBorder="1"/>
    <xf numFmtId="0" fontId="4" fillId="0" borderId="3" xfId="1" applyFont="1" applyBorder="1" applyAlignment="1">
      <alignment horizontal="center"/>
    </xf>
    <xf numFmtId="0" fontId="2" fillId="0" borderId="4" xfId="1" applyFont="1" applyBorder="1"/>
    <xf numFmtId="0" fontId="2" fillId="0" borderId="5" xfId="1" applyFont="1" applyBorder="1"/>
    <xf numFmtId="0" fontId="5" fillId="0" borderId="1" xfId="1" applyFont="1" applyBorder="1" applyAlignment="1">
      <alignment horizontal="center" wrapText="1"/>
    </xf>
    <xf numFmtId="0" fontId="2" fillId="0" borderId="8" xfId="1" applyFont="1" applyBorder="1"/>
    <xf numFmtId="0" fontId="2" fillId="0" borderId="10" xfId="1" applyFont="1" applyBorder="1"/>
    <xf numFmtId="0" fontId="4" fillId="0" borderId="3" xfId="1" applyFont="1" applyBorder="1" applyAlignment="1">
      <alignment horizontal="left"/>
    </xf>
    <xf numFmtId="0" fontId="7" fillId="0" borderId="1" xfId="1" applyFont="1" applyBorder="1" applyAlignment="1">
      <alignment horizontal="center" wrapText="1"/>
    </xf>
  </cellXfs>
  <cellStyles count="3">
    <cellStyle name="Normal" xfId="0" builtinId="0"/>
    <cellStyle name="Normal 4" xfId="2" xr:uid="{C1E410C3-2C2F-4FBE-AB01-F5E912641575}"/>
    <cellStyle name="Normal 8 2 2 2 2" xfId="1" xr:uid="{DDFC7F89-4E7C-46C0-93F7-452C076659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657225</xdr:colOff>
      <xdr:row>1</xdr:row>
      <xdr:rowOff>171450</xdr:rowOff>
    </xdr:from>
    <xdr:to>
      <xdr:col>2</xdr:col>
      <xdr:colOff>1038225</xdr:colOff>
      <xdr:row>8</xdr:row>
      <xdr:rowOff>19050</xdr:rowOff>
    </xdr:to>
    <xdr:pic>
      <xdr:nvPicPr>
        <xdr:cNvPr id="2" name="1 Imagen" descr="LOGO EPQ">
          <a:extLst>
            <a:ext uri="{FF2B5EF4-FFF2-40B4-BE49-F238E27FC236}">
              <a16:creationId xmlns:a16="http://schemas.microsoft.com/office/drawing/2014/main" id="{127CE98C-79FC-4572-9E37-85C228F93B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5" y="361950"/>
          <a:ext cx="11239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A1909-60DC-45F4-BA49-D33DC1EA07C9}">
  <dimension ref="A2:J95"/>
  <sheetViews>
    <sheetView showGridLines="0" tabSelected="1" workbookViewId="0">
      <selection activeCell="J15" sqref="J15"/>
    </sheetView>
  </sheetViews>
  <sheetFormatPr baseColWidth="10" defaultRowHeight="15" x14ac:dyDescent="0.25"/>
  <cols>
    <col min="1" max="1" width="11.42578125" style="1" customWidth="1"/>
    <col min="2" max="2" width="11.140625" style="1" customWidth="1"/>
    <col min="3" max="3" width="29.140625" style="1" customWidth="1"/>
    <col min="4" max="4" width="11.42578125" style="1"/>
    <col min="5" max="5" width="12.85546875" style="1" customWidth="1"/>
    <col min="6" max="6" width="14.5703125" style="1" bestFit="1" customWidth="1"/>
    <col min="7" max="7" width="21.7109375" style="1" customWidth="1"/>
    <col min="8" max="8" width="8.7109375" style="1" bestFit="1" customWidth="1"/>
    <col min="9" max="9" width="11.42578125" style="1"/>
    <col min="10" max="10" width="11.42578125" style="3"/>
    <col min="11" max="254" width="11.42578125" style="1"/>
    <col min="255" max="255" width="11.42578125" style="1" customWidth="1"/>
    <col min="256" max="256" width="11.140625" style="1" customWidth="1"/>
    <col min="257" max="257" width="29.140625" style="1" customWidth="1"/>
    <col min="258" max="258" width="11.42578125" style="1"/>
    <col min="259" max="259" width="12.85546875" style="1" customWidth="1"/>
    <col min="260" max="260" width="14.5703125" style="1" bestFit="1" customWidth="1"/>
    <col min="261" max="261" width="21.7109375" style="1" customWidth="1"/>
    <col min="262" max="262" width="13.7109375" style="1" customWidth="1"/>
    <col min="263" max="263" width="13.140625" style="1" customWidth="1"/>
    <col min="264" max="510" width="11.42578125" style="1"/>
    <col min="511" max="511" width="11.42578125" style="1" customWidth="1"/>
    <col min="512" max="512" width="11.140625" style="1" customWidth="1"/>
    <col min="513" max="513" width="29.140625" style="1" customWidth="1"/>
    <col min="514" max="514" width="11.42578125" style="1"/>
    <col min="515" max="515" width="12.85546875" style="1" customWidth="1"/>
    <col min="516" max="516" width="14.5703125" style="1" bestFit="1" customWidth="1"/>
    <col min="517" max="517" width="21.7109375" style="1" customWidth="1"/>
    <col min="518" max="518" width="13.7109375" style="1" customWidth="1"/>
    <col min="519" max="519" width="13.140625" style="1" customWidth="1"/>
    <col min="520" max="766" width="11.42578125" style="1"/>
    <col min="767" max="767" width="11.42578125" style="1" customWidth="1"/>
    <col min="768" max="768" width="11.140625" style="1" customWidth="1"/>
    <col min="769" max="769" width="29.140625" style="1" customWidth="1"/>
    <col min="770" max="770" width="11.42578125" style="1"/>
    <col min="771" max="771" width="12.85546875" style="1" customWidth="1"/>
    <col min="772" max="772" width="14.5703125" style="1" bestFit="1" customWidth="1"/>
    <col min="773" max="773" width="21.7109375" style="1" customWidth="1"/>
    <col min="774" max="774" width="13.7109375" style="1" customWidth="1"/>
    <col min="775" max="775" width="13.140625" style="1" customWidth="1"/>
    <col min="776" max="1022" width="11.42578125" style="1"/>
    <col min="1023" max="1023" width="11.42578125" style="1" customWidth="1"/>
    <col min="1024" max="1024" width="11.140625" style="1" customWidth="1"/>
    <col min="1025" max="1025" width="29.140625" style="1" customWidth="1"/>
    <col min="1026" max="1026" width="11.42578125" style="1"/>
    <col min="1027" max="1027" width="12.85546875" style="1" customWidth="1"/>
    <col min="1028" max="1028" width="14.5703125" style="1" bestFit="1" customWidth="1"/>
    <col min="1029" max="1029" width="21.7109375" style="1" customWidth="1"/>
    <col min="1030" max="1030" width="13.7109375" style="1" customWidth="1"/>
    <col min="1031" max="1031" width="13.140625" style="1" customWidth="1"/>
    <col min="1032" max="1278" width="11.42578125" style="1"/>
    <col min="1279" max="1279" width="11.42578125" style="1" customWidth="1"/>
    <col min="1280" max="1280" width="11.140625" style="1" customWidth="1"/>
    <col min="1281" max="1281" width="29.140625" style="1" customWidth="1"/>
    <col min="1282" max="1282" width="11.42578125" style="1"/>
    <col min="1283" max="1283" width="12.85546875" style="1" customWidth="1"/>
    <col min="1284" max="1284" width="14.5703125" style="1" bestFit="1" customWidth="1"/>
    <col min="1285" max="1285" width="21.7109375" style="1" customWidth="1"/>
    <col min="1286" max="1286" width="13.7109375" style="1" customWidth="1"/>
    <col min="1287" max="1287" width="13.140625" style="1" customWidth="1"/>
    <col min="1288" max="1534" width="11.42578125" style="1"/>
    <col min="1535" max="1535" width="11.42578125" style="1" customWidth="1"/>
    <col min="1536" max="1536" width="11.140625" style="1" customWidth="1"/>
    <col min="1537" max="1537" width="29.140625" style="1" customWidth="1"/>
    <col min="1538" max="1538" width="11.42578125" style="1"/>
    <col min="1539" max="1539" width="12.85546875" style="1" customWidth="1"/>
    <col min="1540" max="1540" width="14.5703125" style="1" bestFit="1" customWidth="1"/>
    <col min="1541" max="1541" width="21.7109375" style="1" customWidth="1"/>
    <col min="1542" max="1542" width="13.7109375" style="1" customWidth="1"/>
    <col min="1543" max="1543" width="13.140625" style="1" customWidth="1"/>
    <col min="1544" max="1790" width="11.42578125" style="1"/>
    <col min="1791" max="1791" width="11.42578125" style="1" customWidth="1"/>
    <col min="1792" max="1792" width="11.140625" style="1" customWidth="1"/>
    <col min="1793" max="1793" width="29.140625" style="1" customWidth="1"/>
    <col min="1794" max="1794" width="11.42578125" style="1"/>
    <col min="1795" max="1795" width="12.85546875" style="1" customWidth="1"/>
    <col min="1796" max="1796" width="14.5703125" style="1" bestFit="1" customWidth="1"/>
    <col min="1797" max="1797" width="21.7109375" style="1" customWidth="1"/>
    <col min="1798" max="1798" width="13.7109375" style="1" customWidth="1"/>
    <col min="1799" max="1799" width="13.140625" style="1" customWidth="1"/>
    <col min="1800" max="2046" width="11.42578125" style="1"/>
    <col min="2047" max="2047" width="11.42578125" style="1" customWidth="1"/>
    <col min="2048" max="2048" width="11.140625" style="1" customWidth="1"/>
    <col min="2049" max="2049" width="29.140625" style="1" customWidth="1"/>
    <col min="2050" max="2050" width="11.42578125" style="1"/>
    <col min="2051" max="2051" width="12.85546875" style="1" customWidth="1"/>
    <col min="2052" max="2052" width="14.5703125" style="1" bestFit="1" customWidth="1"/>
    <col min="2053" max="2053" width="21.7109375" style="1" customWidth="1"/>
    <col min="2054" max="2054" width="13.7109375" style="1" customWidth="1"/>
    <col min="2055" max="2055" width="13.140625" style="1" customWidth="1"/>
    <col min="2056" max="2302" width="11.42578125" style="1"/>
    <col min="2303" max="2303" width="11.42578125" style="1" customWidth="1"/>
    <col min="2304" max="2304" width="11.140625" style="1" customWidth="1"/>
    <col min="2305" max="2305" width="29.140625" style="1" customWidth="1"/>
    <col min="2306" max="2306" width="11.42578125" style="1"/>
    <col min="2307" max="2307" width="12.85546875" style="1" customWidth="1"/>
    <col min="2308" max="2308" width="14.5703125" style="1" bestFit="1" customWidth="1"/>
    <col min="2309" max="2309" width="21.7109375" style="1" customWidth="1"/>
    <col min="2310" max="2310" width="13.7109375" style="1" customWidth="1"/>
    <col min="2311" max="2311" width="13.140625" style="1" customWidth="1"/>
    <col min="2312" max="2558" width="11.42578125" style="1"/>
    <col min="2559" max="2559" width="11.42578125" style="1" customWidth="1"/>
    <col min="2560" max="2560" width="11.140625" style="1" customWidth="1"/>
    <col min="2561" max="2561" width="29.140625" style="1" customWidth="1"/>
    <col min="2562" max="2562" width="11.42578125" style="1"/>
    <col min="2563" max="2563" width="12.85546875" style="1" customWidth="1"/>
    <col min="2564" max="2564" width="14.5703125" style="1" bestFit="1" customWidth="1"/>
    <col min="2565" max="2565" width="21.7109375" style="1" customWidth="1"/>
    <col min="2566" max="2566" width="13.7109375" style="1" customWidth="1"/>
    <col min="2567" max="2567" width="13.140625" style="1" customWidth="1"/>
    <col min="2568" max="2814" width="11.42578125" style="1"/>
    <col min="2815" max="2815" width="11.42578125" style="1" customWidth="1"/>
    <col min="2816" max="2816" width="11.140625" style="1" customWidth="1"/>
    <col min="2817" max="2817" width="29.140625" style="1" customWidth="1"/>
    <col min="2818" max="2818" width="11.42578125" style="1"/>
    <col min="2819" max="2819" width="12.85546875" style="1" customWidth="1"/>
    <col min="2820" max="2820" width="14.5703125" style="1" bestFit="1" customWidth="1"/>
    <col min="2821" max="2821" width="21.7109375" style="1" customWidth="1"/>
    <col min="2822" max="2822" width="13.7109375" style="1" customWidth="1"/>
    <col min="2823" max="2823" width="13.140625" style="1" customWidth="1"/>
    <col min="2824" max="3070" width="11.42578125" style="1"/>
    <col min="3071" max="3071" width="11.42578125" style="1" customWidth="1"/>
    <col min="3072" max="3072" width="11.140625" style="1" customWidth="1"/>
    <col min="3073" max="3073" width="29.140625" style="1" customWidth="1"/>
    <col min="3074" max="3074" width="11.42578125" style="1"/>
    <col min="3075" max="3075" width="12.85546875" style="1" customWidth="1"/>
    <col min="3076" max="3076" width="14.5703125" style="1" bestFit="1" customWidth="1"/>
    <col min="3077" max="3077" width="21.7109375" style="1" customWidth="1"/>
    <col min="3078" max="3078" width="13.7109375" style="1" customWidth="1"/>
    <col min="3079" max="3079" width="13.140625" style="1" customWidth="1"/>
    <col min="3080" max="3326" width="11.42578125" style="1"/>
    <col min="3327" max="3327" width="11.42578125" style="1" customWidth="1"/>
    <col min="3328" max="3328" width="11.140625" style="1" customWidth="1"/>
    <col min="3329" max="3329" width="29.140625" style="1" customWidth="1"/>
    <col min="3330" max="3330" width="11.42578125" style="1"/>
    <col min="3331" max="3331" width="12.85546875" style="1" customWidth="1"/>
    <col min="3332" max="3332" width="14.5703125" style="1" bestFit="1" customWidth="1"/>
    <col min="3333" max="3333" width="21.7109375" style="1" customWidth="1"/>
    <col min="3334" max="3334" width="13.7109375" style="1" customWidth="1"/>
    <col min="3335" max="3335" width="13.140625" style="1" customWidth="1"/>
    <col min="3336" max="3582" width="11.42578125" style="1"/>
    <col min="3583" max="3583" width="11.42578125" style="1" customWidth="1"/>
    <col min="3584" max="3584" width="11.140625" style="1" customWidth="1"/>
    <col min="3585" max="3585" width="29.140625" style="1" customWidth="1"/>
    <col min="3586" max="3586" width="11.42578125" style="1"/>
    <col min="3587" max="3587" width="12.85546875" style="1" customWidth="1"/>
    <col min="3588" max="3588" width="14.5703125" style="1" bestFit="1" customWidth="1"/>
    <col min="3589" max="3589" width="21.7109375" style="1" customWidth="1"/>
    <col min="3590" max="3590" width="13.7109375" style="1" customWidth="1"/>
    <col min="3591" max="3591" width="13.140625" style="1" customWidth="1"/>
    <col min="3592" max="3838" width="11.42578125" style="1"/>
    <col min="3839" max="3839" width="11.42578125" style="1" customWidth="1"/>
    <col min="3840" max="3840" width="11.140625" style="1" customWidth="1"/>
    <col min="3841" max="3841" width="29.140625" style="1" customWidth="1"/>
    <col min="3842" max="3842" width="11.42578125" style="1"/>
    <col min="3843" max="3843" width="12.85546875" style="1" customWidth="1"/>
    <col min="3844" max="3844" width="14.5703125" style="1" bestFit="1" customWidth="1"/>
    <col min="3845" max="3845" width="21.7109375" style="1" customWidth="1"/>
    <col min="3846" max="3846" width="13.7109375" style="1" customWidth="1"/>
    <col min="3847" max="3847" width="13.140625" style="1" customWidth="1"/>
    <col min="3848" max="4094" width="11.42578125" style="1"/>
    <col min="4095" max="4095" width="11.42578125" style="1" customWidth="1"/>
    <col min="4096" max="4096" width="11.140625" style="1" customWidth="1"/>
    <col min="4097" max="4097" width="29.140625" style="1" customWidth="1"/>
    <col min="4098" max="4098" width="11.42578125" style="1"/>
    <col min="4099" max="4099" width="12.85546875" style="1" customWidth="1"/>
    <col min="4100" max="4100" width="14.5703125" style="1" bestFit="1" customWidth="1"/>
    <col min="4101" max="4101" width="21.7109375" style="1" customWidth="1"/>
    <col min="4102" max="4102" width="13.7109375" style="1" customWidth="1"/>
    <col min="4103" max="4103" width="13.140625" style="1" customWidth="1"/>
    <col min="4104" max="4350" width="11.42578125" style="1"/>
    <col min="4351" max="4351" width="11.42578125" style="1" customWidth="1"/>
    <col min="4352" max="4352" width="11.140625" style="1" customWidth="1"/>
    <col min="4353" max="4353" width="29.140625" style="1" customWidth="1"/>
    <col min="4354" max="4354" width="11.42578125" style="1"/>
    <col min="4355" max="4355" width="12.85546875" style="1" customWidth="1"/>
    <col min="4356" max="4356" width="14.5703125" style="1" bestFit="1" customWidth="1"/>
    <col min="4357" max="4357" width="21.7109375" style="1" customWidth="1"/>
    <col min="4358" max="4358" width="13.7109375" style="1" customWidth="1"/>
    <col min="4359" max="4359" width="13.140625" style="1" customWidth="1"/>
    <col min="4360" max="4606" width="11.42578125" style="1"/>
    <col min="4607" max="4607" width="11.42578125" style="1" customWidth="1"/>
    <col min="4608" max="4608" width="11.140625" style="1" customWidth="1"/>
    <col min="4609" max="4609" width="29.140625" style="1" customWidth="1"/>
    <col min="4610" max="4610" width="11.42578125" style="1"/>
    <col min="4611" max="4611" width="12.85546875" style="1" customWidth="1"/>
    <col min="4612" max="4612" width="14.5703125" style="1" bestFit="1" customWidth="1"/>
    <col min="4613" max="4613" width="21.7109375" style="1" customWidth="1"/>
    <col min="4614" max="4614" width="13.7109375" style="1" customWidth="1"/>
    <col min="4615" max="4615" width="13.140625" style="1" customWidth="1"/>
    <col min="4616" max="4862" width="11.42578125" style="1"/>
    <col min="4863" max="4863" width="11.42578125" style="1" customWidth="1"/>
    <col min="4864" max="4864" width="11.140625" style="1" customWidth="1"/>
    <col min="4865" max="4865" width="29.140625" style="1" customWidth="1"/>
    <col min="4866" max="4866" width="11.42578125" style="1"/>
    <col min="4867" max="4867" width="12.85546875" style="1" customWidth="1"/>
    <col min="4868" max="4868" width="14.5703125" style="1" bestFit="1" customWidth="1"/>
    <col min="4869" max="4869" width="21.7109375" style="1" customWidth="1"/>
    <col min="4870" max="4870" width="13.7109375" style="1" customWidth="1"/>
    <col min="4871" max="4871" width="13.140625" style="1" customWidth="1"/>
    <col min="4872" max="5118" width="11.42578125" style="1"/>
    <col min="5119" max="5119" width="11.42578125" style="1" customWidth="1"/>
    <col min="5120" max="5120" width="11.140625" style="1" customWidth="1"/>
    <col min="5121" max="5121" width="29.140625" style="1" customWidth="1"/>
    <col min="5122" max="5122" width="11.42578125" style="1"/>
    <col min="5123" max="5123" width="12.85546875" style="1" customWidth="1"/>
    <col min="5124" max="5124" width="14.5703125" style="1" bestFit="1" customWidth="1"/>
    <col min="5125" max="5125" width="21.7109375" style="1" customWidth="1"/>
    <col min="5126" max="5126" width="13.7109375" style="1" customWidth="1"/>
    <col min="5127" max="5127" width="13.140625" style="1" customWidth="1"/>
    <col min="5128" max="5374" width="11.42578125" style="1"/>
    <col min="5375" max="5375" width="11.42578125" style="1" customWidth="1"/>
    <col min="5376" max="5376" width="11.140625" style="1" customWidth="1"/>
    <col min="5377" max="5377" width="29.140625" style="1" customWidth="1"/>
    <col min="5378" max="5378" width="11.42578125" style="1"/>
    <col min="5379" max="5379" width="12.85546875" style="1" customWidth="1"/>
    <col min="5380" max="5380" width="14.5703125" style="1" bestFit="1" customWidth="1"/>
    <col min="5381" max="5381" width="21.7109375" style="1" customWidth="1"/>
    <col min="5382" max="5382" width="13.7109375" style="1" customWidth="1"/>
    <col min="5383" max="5383" width="13.140625" style="1" customWidth="1"/>
    <col min="5384" max="5630" width="11.42578125" style="1"/>
    <col min="5631" max="5631" width="11.42578125" style="1" customWidth="1"/>
    <col min="5632" max="5632" width="11.140625" style="1" customWidth="1"/>
    <col min="5633" max="5633" width="29.140625" style="1" customWidth="1"/>
    <col min="5634" max="5634" width="11.42578125" style="1"/>
    <col min="5635" max="5635" width="12.85546875" style="1" customWidth="1"/>
    <col min="5636" max="5636" width="14.5703125" style="1" bestFit="1" customWidth="1"/>
    <col min="5637" max="5637" width="21.7109375" style="1" customWidth="1"/>
    <col min="5638" max="5638" width="13.7109375" style="1" customWidth="1"/>
    <col min="5639" max="5639" width="13.140625" style="1" customWidth="1"/>
    <col min="5640" max="5886" width="11.42578125" style="1"/>
    <col min="5887" max="5887" width="11.42578125" style="1" customWidth="1"/>
    <col min="5888" max="5888" width="11.140625" style="1" customWidth="1"/>
    <col min="5889" max="5889" width="29.140625" style="1" customWidth="1"/>
    <col min="5890" max="5890" width="11.42578125" style="1"/>
    <col min="5891" max="5891" width="12.85546875" style="1" customWidth="1"/>
    <col min="5892" max="5892" width="14.5703125" style="1" bestFit="1" customWidth="1"/>
    <col min="5893" max="5893" width="21.7109375" style="1" customWidth="1"/>
    <col min="5894" max="5894" width="13.7109375" style="1" customWidth="1"/>
    <col min="5895" max="5895" width="13.140625" style="1" customWidth="1"/>
    <col min="5896" max="6142" width="11.42578125" style="1"/>
    <col min="6143" max="6143" width="11.42578125" style="1" customWidth="1"/>
    <col min="6144" max="6144" width="11.140625" style="1" customWidth="1"/>
    <col min="6145" max="6145" width="29.140625" style="1" customWidth="1"/>
    <col min="6146" max="6146" width="11.42578125" style="1"/>
    <col min="6147" max="6147" width="12.85546875" style="1" customWidth="1"/>
    <col min="6148" max="6148" width="14.5703125" style="1" bestFit="1" customWidth="1"/>
    <col min="6149" max="6149" width="21.7109375" style="1" customWidth="1"/>
    <col min="6150" max="6150" width="13.7109375" style="1" customWidth="1"/>
    <col min="6151" max="6151" width="13.140625" style="1" customWidth="1"/>
    <col min="6152" max="6398" width="11.42578125" style="1"/>
    <col min="6399" max="6399" width="11.42578125" style="1" customWidth="1"/>
    <col min="6400" max="6400" width="11.140625" style="1" customWidth="1"/>
    <col min="6401" max="6401" width="29.140625" style="1" customWidth="1"/>
    <col min="6402" max="6402" width="11.42578125" style="1"/>
    <col min="6403" max="6403" width="12.85546875" style="1" customWidth="1"/>
    <col min="6404" max="6404" width="14.5703125" style="1" bestFit="1" customWidth="1"/>
    <col min="6405" max="6405" width="21.7109375" style="1" customWidth="1"/>
    <col min="6406" max="6406" width="13.7109375" style="1" customWidth="1"/>
    <col min="6407" max="6407" width="13.140625" style="1" customWidth="1"/>
    <col min="6408" max="6654" width="11.42578125" style="1"/>
    <col min="6655" max="6655" width="11.42578125" style="1" customWidth="1"/>
    <col min="6656" max="6656" width="11.140625" style="1" customWidth="1"/>
    <col min="6657" max="6657" width="29.140625" style="1" customWidth="1"/>
    <col min="6658" max="6658" width="11.42578125" style="1"/>
    <col min="6659" max="6659" width="12.85546875" style="1" customWidth="1"/>
    <col min="6660" max="6660" width="14.5703125" style="1" bestFit="1" customWidth="1"/>
    <col min="6661" max="6661" width="21.7109375" style="1" customWidth="1"/>
    <col min="6662" max="6662" width="13.7109375" style="1" customWidth="1"/>
    <col min="6663" max="6663" width="13.140625" style="1" customWidth="1"/>
    <col min="6664" max="6910" width="11.42578125" style="1"/>
    <col min="6911" max="6911" width="11.42578125" style="1" customWidth="1"/>
    <col min="6912" max="6912" width="11.140625" style="1" customWidth="1"/>
    <col min="6913" max="6913" width="29.140625" style="1" customWidth="1"/>
    <col min="6914" max="6914" width="11.42578125" style="1"/>
    <col min="6915" max="6915" width="12.85546875" style="1" customWidth="1"/>
    <col min="6916" max="6916" width="14.5703125" style="1" bestFit="1" customWidth="1"/>
    <col min="6917" max="6917" width="21.7109375" style="1" customWidth="1"/>
    <col min="6918" max="6918" width="13.7109375" style="1" customWidth="1"/>
    <col min="6919" max="6919" width="13.140625" style="1" customWidth="1"/>
    <col min="6920" max="7166" width="11.42578125" style="1"/>
    <col min="7167" max="7167" width="11.42578125" style="1" customWidth="1"/>
    <col min="7168" max="7168" width="11.140625" style="1" customWidth="1"/>
    <col min="7169" max="7169" width="29.140625" style="1" customWidth="1"/>
    <col min="7170" max="7170" width="11.42578125" style="1"/>
    <col min="7171" max="7171" width="12.85546875" style="1" customWidth="1"/>
    <col min="7172" max="7172" width="14.5703125" style="1" bestFit="1" customWidth="1"/>
    <col min="7173" max="7173" width="21.7109375" style="1" customWidth="1"/>
    <col min="7174" max="7174" width="13.7109375" style="1" customWidth="1"/>
    <col min="7175" max="7175" width="13.140625" style="1" customWidth="1"/>
    <col min="7176" max="7422" width="11.42578125" style="1"/>
    <col min="7423" max="7423" width="11.42578125" style="1" customWidth="1"/>
    <col min="7424" max="7424" width="11.140625" style="1" customWidth="1"/>
    <col min="7425" max="7425" width="29.140625" style="1" customWidth="1"/>
    <col min="7426" max="7426" width="11.42578125" style="1"/>
    <col min="7427" max="7427" width="12.85546875" style="1" customWidth="1"/>
    <col min="7428" max="7428" width="14.5703125" style="1" bestFit="1" customWidth="1"/>
    <col min="7429" max="7429" width="21.7109375" style="1" customWidth="1"/>
    <col min="7430" max="7430" width="13.7109375" style="1" customWidth="1"/>
    <col min="7431" max="7431" width="13.140625" style="1" customWidth="1"/>
    <col min="7432" max="7678" width="11.42578125" style="1"/>
    <col min="7679" max="7679" width="11.42578125" style="1" customWidth="1"/>
    <col min="7680" max="7680" width="11.140625" style="1" customWidth="1"/>
    <col min="7681" max="7681" width="29.140625" style="1" customWidth="1"/>
    <col min="7682" max="7682" width="11.42578125" style="1"/>
    <col min="7683" max="7683" width="12.85546875" style="1" customWidth="1"/>
    <col min="7684" max="7684" width="14.5703125" style="1" bestFit="1" customWidth="1"/>
    <col min="7685" max="7685" width="21.7109375" style="1" customWidth="1"/>
    <col min="7686" max="7686" width="13.7109375" style="1" customWidth="1"/>
    <col min="7687" max="7687" width="13.140625" style="1" customWidth="1"/>
    <col min="7688" max="7934" width="11.42578125" style="1"/>
    <col min="7935" max="7935" width="11.42578125" style="1" customWidth="1"/>
    <col min="7936" max="7936" width="11.140625" style="1" customWidth="1"/>
    <col min="7937" max="7937" width="29.140625" style="1" customWidth="1"/>
    <col min="7938" max="7938" width="11.42578125" style="1"/>
    <col min="7939" max="7939" width="12.85546875" style="1" customWidth="1"/>
    <col min="7940" max="7940" width="14.5703125" style="1" bestFit="1" customWidth="1"/>
    <col min="7941" max="7941" width="21.7109375" style="1" customWidth="1"/>
    <col min="7942" max="7942" width="13.7109375" style="1" customWidth="1"/>
    <col min="7943" max="7943" width="13.140625" style="1" customWidth="1"/>
    <col min="7944" max="8190" width="11.42578125" style="1"/>
    <col min="8191" max="8191" width="11.42578125" style="1" customWidth="1"/>
    <col min="8192" max="8192" width="11.140625" style="1" customWidth="1"/>
    <col min="8193" max="8193" width="29.140625" style="1" customWidth="1"/>
    <col min="8194" max="8194" width="11.42578125" style="1"/>
    <col min="8195" max="8195" width="12.85546875" style="1" customWidth="1"/>
    <col min="8196" max="8196" width="14.5703125" style="1" bestFit="1" customWidth="1"/>
    <col min="8197" max="8197" width="21.7109375" style="1" customWidth="1"/>
    <col min="8198" max="8198" width="13.7109375" style="1" customWidth="1"/>
    <col min="8199" max="8199" width="13.140625" style="1" customWidth="1"/>
    <col min="8200" max="8446" width="11.42578125" style="1"/>
    <col min="8447" max="8447" width="11.42578125" style="1" customWidth="1"/>
    <col min="8448" max="8448" width="11.140625" style="1" customWidth="1"/>
    <col min="8449" max="8449" width="29.140625" style="1" customWidth="1"/>
    <col min="8450" max="8450" width="11.42578125" style="1"/>
    <col min="8451" max="8451" width="12.85546875" style="1" customWidth="1"/>
    <col min="8452" max="8452" width="14.5703125" style="1" bestFit="1" customWidth="1"/>
    <col min="8453" max="8453" width="21.7109375" style="1" customWidth="1"/>
    <col min="8454" max="8454" width="13.7109375" style="1" customWidth="1"/>
    <col min="8455" max="8455" width="13.140625" style="1" customWidth="1"/>
    <col min="8456" max="8702" width="11.42578125" style="1"/>
    <col min="8703" max="8703" width="11.42578125" style="1" customWidth="1"/>
    <col min="8704" max="8704" width="11.140625" style="1" customWidth="1"/>
    <col min="8705" max="8705" width="29.140625" style="1" customWidth="1"/>
    <col min="8706" max="8706" width="11.42578125" style="1"/>
    <col min="8707" max="8707" width="12.85546875" style="1" customWidth="1"/>
    <col min="8708" max="8708" width="14.5703125" style="1" bestFit="1" customWidth="1"/>
    <col min="8709" max="8709" width="21.7109375" style="1" customWidth="1"/>
    <col min="8710" max="8710" width="13.7109375" style="1" customWidth="1"/>
    <col min="8711" max="8711" width="13.140625" style="1" customWidth="1"/>
    <col min="8712" max="8958" width="11.42578125" style="1"/>
    <col min="8959" max="8959" width="11.42578125" style="1" customWidth="1"/>
    <col min="8960" max="8960" width="11.140625" style="1" customWidth="1"/>
    <col min="8961" max="8961" width="29.140625" style="1" customWidth="1"/>
    <col min="8962" max="8962" width="11.42578125" style="1"/>
    <col min="8963" max="8963" width="12.85546875" style="1" customWidth="1"/>
    <col min="8964" max="8964" width="14.5703125" style="1" bestFit="1" customWidth="1"/>
    <col min="8965" max="8965" width="21.7109375" style="1" customWidth="1"/>
    <col min="8966" max="8966" width="13.7109375" style="1" customWidth="1"/>
    <col min="8967" max="8967" width="13.140625" style="1" customWidth="1"/>
    <col min="8968" max="9214" width="11.42578125" style="1"/>
    <col min="9215" max="9215" width="11.42578125" style="1" customWidth="1"/>
    <col min="9216" max="9216" width="11.140625" style="1" customWidth="1"/>
    <col min="9217" max="9217" width="29.140625" style="1" customWidth="1"/>
    <col min="9218" max="9218" width="11.42578125" style="1"/>
    <col min="9219" max="9219" width="12.85546875" style="1" customWidth="1"/>
    <col min="9220" max="9220" width="14.5703125" style="1" bestFit="1" customWidth="1"/>
    <col min="9221" max="9221" width="21.7109375" style="1" customWidth="1"/>
    <col min="9222" max="9222" width="13.7109375" style="1" customWidth="1"/>
    <col min="9223" max="9223" width="13.140625" style="1" customWidth="1"/>
    <col min="9224" max="9470" width="11.42578125" style="1"/>
    <col min="9471" max="9471" width="11.42578125" style="1" customWidth="1"/>
    <col min="9472" max="9472" width="11.140625" style="1" customWidth="1"/>
    <col min="9473" max="9473" width="29.140625" style="1" customWidth="1"/>
    <col min="9474" max="9474" width="11.42578125" style="1"/>
    <col min="9475" max="9475" width="12.85546875" style="1" customWidth="1"/>
    <col min="9476" max="9476" width="14.5703125" style="1" bestFit="1" customWidth="1"/>
    <col min="9477" max="9477" width="21.7109375" style="1" customWidth="1"/>
    <col min="9478" max="9478" width="13.7109375" style="1" customWidth="1"/>
    <col min="9479" max="9479" width="13.140625" style="1" customWidth="1"/>
    <col min="9480" max="9726" width="11.42578125" style="1"/>
    <col min="9727" max="9727" width="11.42578125" style="1" customWidth="1"/>
    <col min="9728" max="9728" width="11.140625" style="1" customWidth="1"/>
    <col min="9729" max="9729" width="29.140625" style="1" customWidth="1"/>
    <col min="9730" max="9730" width="11.42578125" style="1"/>
    <col min="9731" max="9731" width="12.85546875" style="1" customWidth="1"/>
    <col min="9732" max="9732" width="14.5703125" style="1" bestFit="1" customWidth="1"/>
    <col min="9733" max="9733" width="21.7109375" style="1" customWidth="1"/>
    <col min="9734" max="9734" width="13.7109375" style="1" customWidth="1"/>
    <col min="9735" max="9735" width="13.140625" style="1" customWidth="1"/>
    <col min="9736" max="9982" width="11.42578125" style="1"/>
    <col min="9983" max="9983" width="11.42578125" style="1" customWidth="1"/>
    <col min="9984" max="9984" width="11.140625" style="1" customWidth="1"/>
    <col min="9985" max="9985" width="29.140625" style="1" customWidth="1"/>
    <col min="9986" max="9986" width="11.42578125" style="1"/>
    <col min="9987" max="9987" width="12.85546875" style="1" customWidth="1"/>
    <col min="9988" max="9988" width="14.5703125" style="1" bestFit="1" customWidth="1"/>
    <col min="9989" max="9989" width="21.7109375" style="1" customWidth="1"/>
    <col min="9990" max="9990" width="13.7109375" style="1" customWidth="1"/>
    <col min="9991" max="9991" width="13.140625" style="1" customWidth="1"/>
    <col min="9992" max="10238" width="11.42578125" style="1"/>
    <col min="10239" max="10239" width="11.42578125" style="1" customWidth="1"/>
    <col min="10240" max="10240" width="11.140625" style="1" customWidth="1"/>
    <col min="10241" max="10241" width="29.140625" style="1" customWidth="1"/>
    <col min="10242" max="10242" width="11.42578125" style="1"/>
    <col min="10243" max="10243" width="12.85546875" style="1" customWidth="1"/>
    <col min="10244" max="10244" width="14.5703125" style="1" bestFit="1" customWidth="1"/>
    <col min="10245" max="10245" width="21.7109375" style="1" customWidth="1"/>
    <col min="10246" max="10246" width="13.7109375" style="1" customWidth="1"/>
    <col min="10247" max="10247" width="13.140625" style="1" customWidth="1"/>
    <col min="10248" max="10494" width="11.42578125" style="1"/>
    <col min="10495" max="10495" width="11.42578125" style="1" customWidth="1"/>
    <col min="10496" max="10496" width="11.140625" style="1" customWidth="1"/>
    <col min="10497" max="10497" width="29.140625" style="1" customWidth="1"/>
    <col min="10498" max="10498" width="11.42578125" style="1"/>
    <col min="10499" max="10499" width="12.85546875" style="1" customWidth="1"/>
    <col min="10500" max="10500" width="14.5703125" style="1" bestFit="1" customWidth="1"/>
    <col min="10501" max="10501" width="21.7109375" style="1" customWidth="1"/>
    <col min="10502" max="10502" width="13.7109375" style="1" customWidth="1"/>
    <col min="10503" max="10503" width="13.140625" style="1" customWidth="1"/>
    <col min="10504" max="10750" width="11.42578125" style="1"/>
    <col min="10751" max="10751" width="11.42578125" style="1" customWidth="1"/>
    <col min="10752" max="10752" width="11.140625" style="1" customWidth="1"/>
    <col min="10753" max="10753" width="29.140625" style="1" customWidth="1"/>
    <col min="10754" max="10754" width="11.42578125" style="1"/>
    <col min="10755" max="10755" width="12.85546875" style="1" customWidth="1"/>
    <col min="10756" max="10756" width="14.5703125" style="1" bestFit="1" customWidth="1"/>
    <col min="10757" max="10757" width="21.7109375" style="1" customWidth="1"/>
    <col min="10758" max="10758" width="13.7109375" style="1" customWidth="1"/>
    <col min="10759" max="10759" width="13.140625" style="1" customWidth="1"/>
    <col min="10760" max="11006" width="11.42578125" style="1"/>
    <col min="11007" max="11007" width="11.42578125" style="1" customWidth="1"/>
    <col min="11008" max="11008" width="11.140625" style="1" customWidth="1"/>
    <col min="11009" max="11009" width="29.140625" style="1" customWidth="1"/>
    <col min="11010" max="11010" width="11.42578125" style="1"/>
    <col min="11011" max="11011" width="12.85546875" style="1" customWidth="1"/>
    <col min="11012" max="11012" width="14.5703125" style="1" bestFit="1" customWidth="1"/>
    <col min="11013" max="11013" width="21.7109375" style="1" customWidth="1"/>
    <col min="11014" max="11014" width="13.7109375" style="1" customWidth="1"/>
    <col min="11015" max="11015" width="13.140625" style="1" customWidth="1"/>
    <col min="11016" max="11262" width="11.42578125" style="1"/>
    <col min="11263" max="11263" width="11.42578125" style="1" customWidth="1"/>
    <col min="11264" max="11264" width="11.140625" style="1" customWidth="1"/>
    <col min="11265" max="11265" width="29.140625" style="1" customWidth="1"/>
    <col min="11266" max="11266" width="11.42578125" style="1"/>
    <col min="11267" max="11267" width="12.85546875" style="1" customWidth="1"/>
    <col min="11268" max="11268" width="14.5703125" style="1" bestFit="1" customWidth="1"/>
    <col min="11269" max="11269" width="21.7109375" style="1" customWidth="1"/>
    <col min="11270" max="11270" width="13.7109375" style="1" customWidth="1"/>
    <col min="11271" max="11271" width="13.140625" style="1" customWidth="1"/>
    <col min="11272" max="11518" width="11.42578125" style="1"/>
    <col min="11519" max="11519" width="11.42578125" style="1" customWidth="1"/>
    <col min="11520" max="11520" width="11.140625" style="1" customWidth="1"/>
    <col min="11521" max="11521" width="29.140625" style="1" customWidth="1"/>
    <col min="11522" max="11522" width="11.42578125" style="1"/>
    <col min="11523" max="11523" width="12.85546875" style="1" customWidth="1"/>
    <col min="11524" max="11524" width="14.5703125" style="1" bestFit="1" customWidth="1"/>
    <col min="11525" max="11525" width="21.7109375" style="1" customWidth="1"/>
    <col min="11526" max="11526" width="13.7109375" style="1" customWidth="1"/>
    <col min="11527" max="11527" width="13.140625" style="1" customWidth="1"/>
    <col min="11528" max="11774" width="11.42578125" style="1"/>
    <col min="11775" max="11775" width="11.42578125" style="1" customWidth="1"/>
    <col min="11776" max="11776" width="11.140625" style="1" customWidth="1"/>
    <col min="11777" max="11777" width="29.140625" style="1" customWidth="1"/>
    <col min="11778" max="11778" width="11.42578125" style="1"/>
    <col min="11779" max="11779" width="12.85546875" style="1" customWidth="1"/>
    <col min="11780" max="11780" width="14.5703125" style="1" bestFit="1" customWidth="1"/>
    <col min="11781" max="11781" width="21.7109375" style="1" customWidth="1"/>
    <col min="11782" max="11782" width="13.7109375" style="1" customWidth="1"/>
    <col min="11783" max="11783" width="13.140625" style="1" customWidth="1"/>
    <col min="11784" max="12030" width="11.42578125" style="1"/>
    <col min="12031" max="12031" width="11.42578125" style="1" customWidth="1"/>
    <col min="12032" max="12032" width="11.140625" style="1" customWidth="1"/>
    <col min="12033" max="12033" width="29.140625" style="1" customWidth="1"/>
    <col min="12034" max="12034" width="11.42578125" style="1"/>
    <col min="12035" max="12035" width="12.85546875" style="1" customWidth="1"/>
    <col min="12036" max="12036" width="14.5703125" style="1" bestFit="1" customWidth="1"/>
    <col min="12037" max="12037" width="21.7109375" style="1" customWidth="1"/>
    <col min="12038" max="12038" width="13.7109375" style="1" customWidth="1"/>
    <col min="12039" max="12039" width="13.140625" style="1" customWidth="1"/>
    <col min="12040" max="12286" width="11.42578125" style="1"/>
    <col min="12287" max="12287" width="11.42578125" style="1" customWidth="1"/>
    <col min="12288" max="12288" width="11.140625" style="1" customWidth="1"/>
    <col min="12289" max="12289" width="29.140625" style="1" customWidth="1"/>
    <col min="12290" max="12290" width="11.42578125" style="1"/>
    <col min="12291" max="12291" width="12.85546875" style="1" customWidth="1"/>
    <col min="12292" max="12292" width="14.5703125" style="1" bestFit="1" customWidth="1"/>
    <col min="12293" max="12293" width="21.7109375" style="1" customWidth="1"/>
    <col min="12294" max="12294" width="13.7109375" style="1" customWidth="1"/>
    <col min="12295" max="12295" width="13.140625" style="1" customWidth="1"/>
    <col min="12296" max="12542" width="11.42578125" style="1"/>
    <col min="12543" max="12543" width="11.42578125" style="1" customWidth="1"/>
    <col min="12544" max="12544" width="11.140625" style="1" customWidth="1"/>
    <col min="12545" max="12545" width="29.140625" style="1" customWidth="1"/>
    <col min="12546" max="12546" width="11.42578125" style="1"/>
    <col min="12547" max="12547" width="12.85546875" style="1" customWidth="1"/>
    <col min="12548" max="12548" width="14.5703125" style="1" bestFit="1" customWidth="1"/>
    <col min="12549" max="12549" width="21.7109375" style="1" customWidth="1"/>
    <col min="12550" max="12550" width="13.7109375" style="1" customWidth="1"/>
    <col min="12551" max="12551" width="13.140625" style="1" customWidth="1"/>
    <col min="12552" max="12798" width="11.42578125" style="1"/>
    <col min="12799" max="12799" width="11.42578125" style="1" customWidth="1"/>
    <col min="12800" max="12800" width="11.140625" style="1" customWidth="1"/>
    <col min="12801" max="12801" width="29.140625" style="1" customWidth="1"/>
    <col min="12802" max="12802" width="11.42578125" style="1"/>
    <col min="12803" max="12803" width="12.85546875" style="1" customWidth="1"/>
    <col min="12804" max="12804" width="14.5703125" style="1" bestFit="1" customWidth="1"/>
    <col min="12805" max="12805" width="21.7109375" style="1" customWidth="1"/>
    <col min="12806" max="12806" width="13.7109375" style="1" customWidth="1"/>
    <col min="12807" max="12807" width="13.140625" style="1" customWidth="1"/>
    <col min="12808" max="13054" width="11.42578125" style="1"/>
    <col min="13055" max="13055" width="11.42578125" style="1" customWidth="1"/>
    <col min="13056" max="13056" width="11.140625" style="1" customWidth="1"/>
    <col min="13057" max="13057" width="29.140625" style="1" customWidth="1"/>
    <col min="13058" max="13058" width="11.42578125" style="1"/>
    <col min="13059" max="13059" width="12.85546875" style="1" customWidth="1"/>
    <col min="13060" max="13060" width="14.5703125" style="1" bestFit="1" customWidth="1"/>
    <col min="13061" max="13061" width="21.7109375" style="1" customWidth="1"/>
    <col min="13062" max="13062" width="13.7109375" style="1" customWidth="1"/>
    <col min="13063" max="13063" width="13.140625" style="1" customWidth="1"/>
    <col min="13064" max="13310" width="11.42578125" style="1"/>
    <col min="13311" max="13311" width="11.42578125" style="1" customWidth="1"/>
    <col min="13312" max="13312" width="11.140625" style="1" customWidth="1"/>
    <col min="13313" max="13313" width="29.140625" style="1" customWidth="1"/>
    <col min="13314" max="13314" width="11.42578125" style="1"/>
    <col min="13315" max="13315" width="12.85546875" style="1" customWidth="1"/>
    <col min="13316" max="13316" width="14.5703125" style="1" bestFit="1" customWidth="1"/>
    <col min="13317" max="13317" width="21.7109375" style="1" customWidth="1"/>
    <col min="13318" max="13318" width="13.7109375" style="1" customWidth="1"/>
    <col min="13319" max="13319" width="13.140625" style="1" customWidth="1"/>
    <col min="13320" max="13566" width="11.42578125" style="1"/>
    <col min="13567" max="13567" width="11.42578125" style="1" customWidth="1"/>
    <col min="13568" max="13568" width="11.140625" style="1" customWidth="1"/>
    <col min="13569" max="13569" width="29.140625" style="1" customWidth="1"/>
    <col min="13570" max="13570" width="11.42578125" style="1"/>
    <col min="13571" max="13571" width="12.85546875" style="1" customWidth="1"/>
    <col min="13572" max="13572" width="14.5703125" style="1" bestFit="1" customWidth="1"/>
    <col min="13573" max="13573" width="21.7109375" style="1" customWidth="1"/>
    <col min="13574" max="13574" width="13.7109375" style="1" customWidth="1"/>
    <col min="13575" max="13575" width="13.140625" style="1" customWidth="1"/>
    <col min="13576" max="13822" width="11.42578125" style="1"/>
    <col min="13823" max="13823" width="11.42578125" style="1" customWidth="1"/>
    <col min="13824" max="13824" width="11.140625" style="1" customWidth="1"/>
    <col min="13825" max="13825" width="29.140625" style="1" customWidth="1"/>
    <col min="13826" max="13826" width="11.42578125" style="1"/>
    <col min="13827" max="13827" width="12.85546875" style="1" customWidth="1"/>
    <col min="13828" max="13828" width="14.5703125" style="1" bestFit="1" customWidth="1"/>
    <col min="13829" max="13829" width="21.7109375" style="1" customWidth="1"/>
    <col min="13830" max="13830" width="13.7109375" style="1" customWidth="1"/>
    <col min="13831" max="13831" width="13.140625" style="1" customWidth="1"/>
    <col min="13832" max="14078" width="11.42578125" style="1"/>
    <col min="14079" max="14079" width="11.42578125" style="1" customWidth="1"/>
    <col min="14080" max="14080" width="11.140625" style="1" customWidth="1"/>
    <col min="14081" max="14081" width="29.140625" style="1" customWidth="1"/>
    <col min="14082" max="14082" width="11.42578125" style="1"/>
    <col min="14083" max="14083" width="12.85546875" style="1" customWidth="1"/>
    <col min="14084" max="14084" width="14.5703125" style="1" bestFit="1" customWidth="1"/>
    <col min="14085" max="14085" width="21.7109375" style="1" customWidth="1"/>
    <col min="14086" max="14086" width="13.7109375" style="1" customWidth="1"/>
    <col min="14087" max="14087" width="13.140625" style="1" customWidth="1"/>
    <col min="14088" max="14334" width="11.42578125" style="1"/>
    <col min="14335" max="14335" width="11.42578125" style="1" customWidth="1"/>
    <col min="14336" max="14336" width="11.140625" style="1" customWidth="1"/>
    <col min="14337" max="14337" width="29.140625" style="1" customWidth="1"/>
    <col min="14338" max="14338" width="11.42578125" style="1"/>
    <col min="14339" max="14339" width="12.85546875" style="1" customWidth="1"/>
    <col min="14340" max="14340" width="14.5703125" style="1" bestFit="1" customWidth="1"/>
    <col min="14341" max="14341" width="21.7109375" style="1" customWidth="1"/>
    <col min="14342" max="14342" width="13.7109375" style="1" customWidth="1"/>
    <col min="14343" max="14343" width="13.140625" style="1" customWidth="1"/>
    <col min="14344" max="14590" width="11.42578125" style="1"/>
    <col min="14591" max="14591" width="11.42578125" style="1" customWidth="1"/>
    <col min="14592" max="14592" width="11.140625" style="1" customWidth="1"/>
    <col min="14593" max="14593" width="29.140625" style="1" customWidth="1"/>
    <col min="14594" max="14594" width="11.42578125" style="1"/>
    <col min="14595" max="14595" width="12.85546875" style="1" customWidth="1"/>
    <col min="14596" max="14596" width="14.5703125" style="1" bestFit="1" customWidth="1"/>
    <col min="14597" max="14597" width="21.7109375" style="1" customWidth="1"/>
    <col min="14598" max="14598" width="13.7109375" style="1" customWidth="1"/>
    <col min="14599" max="14599" width="13.140625" style="1" customWidth="1"/>
    <col min="14600" max="14846" width="11.42578125" style="1"/>
    <col min="14847" max="14847" width="11.42578125" style="1" customWidth="1"/>
    <col min="14848" max="14848" width="11.140625" style="1" customWidth="1"/>
    <col min="14849" max="14849" width="29.140625" style="1" customWidth="1"/>
    <col min="14850" max="14850" width="11.42578125" style="1"/>
    <col min="14851" max="14851" width="12.85546875" style="1" customWidth="1"/>
    <col min="14852" max="14852" width="14.5703125" style="1" bestFit="1" customWidth="1"/>
    <col min="14853" max="14853" width="21.7109375" style="1" customWidth="1"/>
    <col min="14854" max="14854" width="13.7109375" style="1" customWidth="1"/>
    <col min="14855" max="14855" width="13.140625" style="1" customWidth="1"/>
    <col min="14856" max="15102" width="11.42578125" style="1"/>
    <col min="15103" max="15103" width="11.42578125" style="1" customWidth="1"/>
    <col min="15104" max="15104" width="11.140625" style="1" customWidth="1"/>
    <col min="15105" max="15105" width="29.140625" style="1" customWidth="1"/>
    <col min="15106" max="15106" width="11.42578125" style="1"/>
    <col min="15107" max="15107" width="12.85546875" style="1" customWidth="1"/>
    <col min="15108" max="15108" width="14.5703125" style="1" bestFit="1" customWidth="1"/>
    <col min="15109" max="15109" width="21.7109375" style="1" customWidth="1"/>
    <col min="15110" max="15110" width="13.7109375" style="1" customWidth="1"/>
    <col min="15111" max="15111" width="13.140625" style="1" customWidth="1"/>
    <col min="15112" max="15358" width="11.42578125" style="1"/>
    <col min="15359" max="15359" width="11.42578125" style="1" customWidth="1"/>
    <col min="15360" max="15360" width="11.140625" style="1" customWidth="1"/>
    <col min="15361" max="15361" width="29.140625" style="1" customWidth="1"/>
    <col min="15362" max="15362" width="11.42578125" style="1"/>
    <col min="15363" max="15363" width="12.85546875" style="1" customWidth="1"/>
    <col min="15364" max="15364" width="14.5703125" style="1" bestFit="1" customWidth="1"/>
    <col min="15365" max="15365" width="21.7109375" style="1" customWidth="1"/>
    <col min="15366" max="15366" width="13.7109375" style="1" customWidth="1"/>
    <col min="15367" max="15367" width="13.140625" style="1" customWidth="1"/>
    <col min="15368" max="15614" width="11.42578125" style="1"/>
    <col min="15615" max="15615" width="11.42578125" style="1" customWidth="1"/>
    <col min="15616" max="15616" width="11.140625" style="1" customWidth="1"/>
    <col min="15617" max="15617" width="29.140625" style="1" customWidth="1"/>
    <col min="15618" max="15618" width="11.42578125" style="1"/>
    <col min="15619" max="15619" width="12.85546875" style="1" customWidth="1"/>
    <col min="15620" max="15620" width="14.5703125" style="1" bestFit="1" customWidth="1"/>
    <col min="15621" max="15621" width="21.7109375" style="1" customWidth="1"/>
    <col min="15622" max="15622" width="13.7109375" style="1" customWidth="1"/>
    <col min="15623" max="15623" width="13.140625" style="1" customWidth="1"/>
    <col min="15624" max="15870" width="11.42578125" style="1"/>
    <col min="15871" max="15871" width="11.42578125" style="1" customWidth="1"/>
    <col min="15872" max="15872" width="11.140625" style="1" customWidth="1"/>
    <col min="15873" max="15873" width="29.140625" style="1" customWidth="1"/>
    <col min="15874" max="15874" width="11.42578125" style="1"/>
    <col min="15875" max="15875" width="12.85546875" style="1" customWidth="1"/>
    <col min="15876" max="15876" width="14.5703125" style="1" bestFit="1" customWidth="1"/>
    <col min="15877" max="15877" width="21.7109375" style="1" customWidth="1"/>
    <col min="15878" max="15878" width="13.7109375" style="1" customWidth="1"/>
    <col min="15879" max="15879" width="13.140625" style="1" customWidth="1"/>
    <col min="15880" max="16126" width="11.42578125" style="1"/>
    <col min="16127" max="16127" width="11.42578125" style="1" customWidth="1"/>
    <col min="16128" max="16128" width="11.140625" style="1" customWidth="1"/>
    <col min="16129" max="16129" width="29.140625" style="1" customWidth="1"/>
    <col min="16130" max="16130" width="11.42578125" style="1"/>
    <col min="16131" max="16131" width="12.85546875" style="1" customWidth="1"/>
    <col min="16132" max="16132" width="14.5703125" style="1" bestFit="1" customWidth="1"/>
    <col min="16133" max="16133" width="21.7109375" style="1" customWidth="1"/>
    <col min="16134" max="16134" width="13.7109375" style="1" customWidth="1"/>
    <col min="16135" max="16135" width="13.140625" style="1" customWidth="1"/>
    <col min="16136" max="16384" width="11.42578125" style="1"/>
  </cols>
  <sheetData>
    <row r="2" spans="1:10" x14ac:dyDescent="0.25">
      <c r="B2" s="14"/>
      <c r="C2" s="15"/>
      <c r="D2" s="2"/>
      <c r="E2" s="20" t="s">
        <v>0</v>
      </c>
      <c r="F2" s="21"/>
      <c r="G2" s="21"/>
      <c r="H2" s="22"/>
    </row>
    <row r="3" spans="1:10" x14ac:dyDescent="0.25">
      <c r="B3" s="16"/>
      <c r="C3" s="17"/>
      <c r="D3" s="2"/>
      <c r="E3" s="23" t="s">
        <v>1</v>
      </c>
      <c r="F3" s="24"/>
      <c r="G3" s="24"/>
      <c r="H3" s="15"/>
    </row>
    <row r="4" spans="1:10" x14ac:dyDescent="0.25">
      <c r="B4" s="16"/>
      <c r="C4" s="17"/>
      <c r="D4" s="2"/>
      <c r="E4" s="18"/>
      <c r="F4" s="25"/>
      <c r="G4" s="25"/>
      <c r="H4" s="19"/>
    </row>
    <row r="5" spans="1:10" x14ac:dyDescent="0.25">
      <c r="B5" s="16"/>
      <c r="C5" s="17"/>
      <c r="D5" s="2"/>
      <c r="E5" s="26" t="s">
        <v>2</v>
      </c>
      <c r="F5" s="21"/>
      <c r="G5" s="21"/>
      <c r="H5" s="22"/>
    </row>
    <row r="6" spans="1:10" x14ac:dyDescent="0.25">
      <c r="B6" s="16"/>
      <c r="C6" s="17"/>
      <c r="D6" s="2"/>
      <c r="E6" s="26" t="s">
        <v>3</v>
      </c>
      <c r="F6" s="21"/>
      <c r="G6" s="21"/>
      <c r="H6" s="22"/>
    </row>
    <row r="7" spans="1:10" x14ac:dyDescent="0.25">
      <c r="B7" s="16"/>
      <c r="C7" s="17"/>
      <c r="D7" s="2"/>
      <c r="E7" s="26" t="s">
        <v>4</v>
      </c>
      <c r="F7" s="21"/>
      <c r="G7" s="21"/>
      <c r="H7" s="22"/>
    </row>
    <row r="8" spans="1:10" x14ac:dyDescent="0.25">
      <c r="B8" s="16"/>
      <c r="C8" s="17"/>
      <c r="D8" s="2"/>
      <c r="E8" s="26" t="s">
        <v>5</v>
      </c>
      <c r="F8" s="21"/>
      <c r="G8" s="21"/>
      <c r="H8" s="22"/>
    </row>
    <row r="9" spans="1:10" x14ac:dyDescent="0.25">
      <c r="B9" s="18"/>
      <c r="C9" s="19"/>
      <c r="D9" s="2"/>
      <c r="E9" s="27" t="s">
        <v>6</v>
      </c>
      <c r="F9" s="24"/>
      <c r="G9" s="24"/>
      <c r="H9" s="15"/>
    </row>
    <row r="10" spans="1:10" x14ac:dyDescent="0.25">
      <c r="B10" s="2"/>
      <c r="C10" s="2"/>
      <c r="D10" s="2"/>
      <c r="E10" s="18"/>
      <c r="F10" s="25"/>
      <c r="G10" s="25"/>
      <c r="H10" s="19"/>
    </row>
    <row r="11" spans="1:10" x14ac:dyDescent="0.25">
      <c r="B11" s="2"/>
      <c r="C11" s="2"/>
      <c r="D11" s="2"/>
      <c r="E11" s="2"/>
      <c r="F11" s="2"/>
      <c r="G11" s="2"/>
      <c r="H11" s="2"/>
    </row>
    <row r="12" spans="1:10" ht="22.5" x14ac:dyDescent="0.25">
      <c r="B12" s="4" t="s">
        <v>7</v>
      </c>
      <c r="C12" s="4" t="s">
        <v>8</v>
      </c>
      <c r="D12" s="4" t="s">
        <v>9</v>
      </c>
      <c r="E12" s="4" t="s">
        <v>10</v>
      </c>
      <c r="F12" s="4" t="s">
        <v>11</v>
      </c>
      <c r="G12" s="4" t="s">
        <v>12</v>
      </c>
      <c r="H12" s="4" t="s">
        <v>13</v>
      </c>
    </row>
    <row r="13" spans="1:10" ht="90" x14ac:dyDescent="0.25">
      <c r="A13" s="5"/>
      <c r="B13" s="6">
        <v>45835</v>
      </c>
      <c r="C13" s="7" t="s">
        <v>14</v>
      </c>
      <c r="D13" s="8">
        <v>1</v>
      </c>
      <c r="E13" s="9">
        <v>44975</v>
      </c>
      <c r="F13" s="10">
        <v>89950</v>
      </c>
      <c r="G13" s="7" t="s">
        <v>15</v>
      </c>
      <c r="H13" s="11">
        <v>41682386</v>
      </c>
      <c r="J13" s="1"/>
    </row>
    <row r="14" spans="1:10" ht="101.25" x14ac:dyDescent="0.25">
      <c r="A14" s="5"/>
      <c r="B14" s="6">
        <v>45831</v>
      </c>
      <c r="C14" s="7" t="s">
        <v>16</v>
      </c>
      <c r="D14" s="8">
        <v>1</v>
      </c>
      <c r="E14" s="9">
        <v>29867</v>
      </c>
      <c r="F14" s="10">
        <v>29867</v>
      </c>
      <c r="G14" s="7" t="s">
        <v>17</v>
      </c>
      <c r="H14" s="11">
        <v>103855254</v>
      </c>
      <c r="J14" s="1"/>
    </row>
    <row r="15" spans="1:10" ht="90" x14ac:dyDescent="0.25">
      <c r="A15" s="5"/>
      <c r="B15" s="6">
        <v>45831</v>
      </c>
      <c r="C15" s="7" t="s">
        <v>18</v>
      </c>
      <c r="D15" s="8">
        <v>180000</v>
      </c>
      <c r="E15" s="9">
        <v>0.48</v>
      </c>
      <c r="F15" s="10">
        <v>86400</v>
      </c>
      <c r="G15" s="7" t="s">
        <v>19</v>
      </c>
      <c r="H15" s="11">
        <v>52182193</v>
      </c>
      <c r="J15" s="1"/>
    </row>
    <row r="16" spans="1:10" ht="78.75" x14ac:dyDescent="0.25">
      <c r="A16" s="5"/>
      <c r="B16" s="6">
        <v>45826</v>
      </c>
      <c r="C16" s="7" t="s">
        <v>20</v>
      </c>
      <c r="D16" s="8">
        <v>10</v>
      </c>
      <c r="E16" s="9">
        <v>380</v>
      </c>
      <c r="F16" s="10">
        <v>86580</v>
      </c>
      <c r="G16" s="7" t="s">
        <v>21</v>
      </c>
      <c r="H16" s="11">
        <v>71019820</v>
      </c>
      <c r="J16" s="1"/>
    </row>
    <row r="17" spans="1:10" ht="56.25" x14ac:dyDescent="0.25">
      <c r="A17" s="5"/>
      <c r="B17" s="6">
        <v>45813</v>
      </c>
      <c r="C17" s="7" t="s">
        <v>22</v>
      </c>
      <c r="D17" s="8">
        <v>12</v>
      </c>
      <c r="E17" s="9">
        <v>345</v>
      </c>
      <c r="F17" s="10">
        <v>87955</v>
      </c>
      <c r="G17" s="7" t="s">
        <v>23</v>
      </c>
      <c r="H17" s="11">
        <v>83374051</v>
      </c>
      <c r="J17" s="1"/>
    </row>
    <row r="18" spans="1:10" ht="112.5" x14ac:dyDescent="0.25">
      <c r="A18" s="5"/>
      <c r="B18" s="6">
        <v>45835</v>
      </c>
      <c r="C18" s="7" t="s">
        <v>24</v>
      </c>
      <c r="D18" s="8">
        <v>60</v>
      </c>
      <c r="E18" s="9">
        <v>188</v>
      </c>
      <c r="F18" s="10">
        <v>88055</v>
      </c>
      <c r="G18" s="7" t="s">
        <v>25</v>
      </c>
      <c r="H18" s="11">
        <v>91173175</v>
      </c>
      <c r="J18" s="1"/>
    </row>
    <row r="19" spans="1:10" ht="67.5" x14ac:dyDescent="0.25">
      <c r="A19" s="5"/>
      <c r="B19" s="6">
        <v>45833</v>
      </c>
      <c r="C19" s="7" t="s">
        <v>26</v>
      </c>
      <c r="D19" s="8">
        <v>22</v>
      </c>
      <c r="E19" s="9">
        <v>569</v>
      </c>
      <c r="F19" s="10">
        <v>44836</v>
      </c>
      <c r="G19" s="7" t="s">
        <v>27</v>
      </c>
      <c r="H19" s="11">
        <v>7127170</v>
      </c>
      <c r="J19" s="1"/>
    </row>
    <row r="20" spans="1:10" ht="90" x14ac:dyDescent="0.25">
      <c r="A20" s="5"/>
      <c r="B20" s="6">
        <v>45819</v>
      </c>
      <c r="C20" s="7" t="s">
        <v>28</v>
      </c>
      <c r="D20" s="8">
        <v>1</v>
      </c>
      <c r="E20" s="9">
        <v>89427.82</v>
      </c>
      <c r="F20" s="10">
        <v>89427.82</v>
      </c>
      <c r="G20" s="7" t="s">
        <v>29</v>
      </c>
      <c r="H20" s="11">
        <v>120418983</v>
      </c>
      <c r="J20" s="1"/>
    </row>
    <row r="21" spans="1:10" ht="101.25" x14ac:dyDescent="0.25">
      <c r="A21" s="5"/>
      <c r="B21" s="6">
        <v>45835</v>
      </c>
      <c r="C21" s="7" t="s">
        <v>30</v>
      </c>
      <c r="D21" s="8">
        <v>1</v>
      </c>
      <c r="E21" s="9">
        <v>29900</v>
      </c>
      <c r="F21" s="10">
        <v>29900</v>
      </c>
      <c r="G21" s="7" t="s">
        <v>31</v>
      </c>
      <c r="H21" s="11">
        <v>99330768</v>
      </c>
      <c r="J21" s="1"/>
    </row>
    <row r="22" spans="1:10" ht="101.25" x14ac:dyDescent="0.25">
      <c r="A22" s="5"/>
      <c r="B22" s="6">
        <v>45821</v>
      </c>
      <c r="C22" s="7" t="s">
        <v>32</v>
      </c>
      <c r="D22" s="8">
        <v>300</v>
      </c>
      <c r="E22" s="9">
        <v>90</v>
      </c>
      <c r="F22" s="10">
        <v>27000</v>
      </c>
      <c r="G22" s="7" t="s">
        <v>25</v>
      </c>
      <c r="H22" s="11">
        <v>91173175</v>
      </c>
      <c r="J22" s="1"/>
    </row>
    <row r="23" spans="1:10" ht="90" x14ac:dyDescent="0.25">
      <c r="A23" s="5"/>
      <c r="B23" s="6">
        <v>45835</v>
      </c>
      <c r="C23" s="7" t="s">
        <v>33</v>
      </c>
      <c r="D23" s="8">
        <v>1</v>
      </c>
      <c r="E23" s="9">
        <v>60000</v>
      </c>
      <c r="F23" s="10">
        <v>60000</v>
      </c>
      <c r="G23" s="7" t="s">
        <v>34</v>
      </c>
      <c r="H23" s="11">
        <v>51422956</v>
      </c>
      <c r="J23" s="1"/>
    </row>
    <row r="24" spans="1:10" ht="67.5" x14ac:dyDescent="0.25">
      <c r="A24" s="5"/>
      <c r="B24" s="6">
        <v>45814</v>
      </c>
      <c r="C24" s="7" t="s">
        <v>35</v>
      </c>
      <c r="D24" s="8">
        <v>1</v>
      </c>
      <c r="E24" s="9">
        <v>89600</v>
      </c>
      <c r="F24" s="10">
        <v>89600</v>
      </c>
      <c r="G24" s="7" t="s">
        <v>36</v>
      </c>
      <c r="H24" s="11">
        <v>77929934</v>
      </c>
      <c r="J24" s="1"/>
    </row>
    <row r="25" spans="1:10" ht="90" x14ac:dyDescent="0.25">
      <c r="A25" s="5"/>
      <c r="B25" s="6">
        <v>45819</v>
      </c>
      <c r="C25" s="7" t="s">
        <v>37</v>
      </c>
      <c r="D25" s="8">
        <v>1</v>
      </c>
      <c r="E25" s="9">
        <v>89850.75</v>
      </c>
      <c r="F25" s="10">
        <v>89850.75</v>
      </c>
      <c r="G25" s="7" t="s">
        <v>38</v>
      </c>
      <c r="H25" s="11">
        <v>73750697</v>
      </c>
      <c r="J25" s="1"/>
    </row>
    <row r="26" spans="1:10" ht="101.25" x14ac:dyDescent="0.25">
      <c r="A26" s="5"/>
      <c r="B26" s="6">
        <v>45833</v>
      </c>
      <c r="C26" s="7" t="s">
        <v>39</v>
      </c>
      <c r="D26" s="8">
        <v>1</v>
      </c>
      <c r="E26" s="9">
        <v>29850</v>
      </c>
      <c r="F26" s="10">
        <v>29850</v>
      </c>
      <c r="G26" s="7" t="s">
        <v>31</v>
      </c>
      <c r="H26" s="11">
        <v>99330768</v>
      </c>
      <c r="J26" s="1"/>
    </row>
    <row r="27" spans="1:10" ht="90" x14ac:dyDescent="0.25">
      <c r="A27" s="5"/>
      <c r="B27" s="6">
        <v>45817</v>
      </c>
      <c r="C27" s="7" t="s">
        <v>40</v>
      </c>
      <c r="D27" s="8">
        <v>1</v>
      </c>
      <c r="E27" s="9">
        <v>88895</v>
      </c>
      <c r="F27" s="10">
        <v>88895</v>
      </c>
      <c r="G27" s="7" t="s">
        <v>21</v>
      </c>
      <c r="H27" s="11">
        <v>71019820</v>
      </c>
      <c r="J27" s="1"/>
    </row>
    <row r="28" spans="1:10" ht="78.75" x14ac:dyDescent="0.25">
      <c r="A28" s="5"/>
      <c r="B28" s="6">
        <v>45825</v>
      </c>
      <c r="C28" s="7" t="s">
        <v>41</v>
      </c>
      <c r="D28" s="8">
        <v>12</v>
      </c>
      <c r="E28" s="9">
        <v>150</v>
      </c>
      <c r="F28" s="10">
        <v>88925</v>
      </c>
      <c r="G28" s="7" t="s">
        <v>21</v>
      </c>
      <c r="H28" s="11">
        <v>71019820</v>
      </c>
      <c r="J28" s="1"/>
    </row>
    <row r="29" spans="1:10" ht="101.25" x14ac:dyDescent="0.25">
      <c r="A29" s="5"/>
      <c r="B29" s="6">
        <v>45832</v>
      </c>
      <c r="C29" s="7" t="s">
        <v>42</v>
      </c>
      <c r="D29" s="8">
        <v>450</v>
      </c>
      <c r="E29" s="9">
        <v>199.89</v>
      </c>
      <c r="F29" s="10">
        <v>89950.5</v>
      </c>
      <c r="G29" s="7" t="s">
        <v>19</v>
      </c>
      <c r="H29" s="11">
        <v>52182193</v>
      </c>
      <c r="J29" s="1"/>
    </row>
    <row r="30" spans="1:10" ht="101.25" x14ac:dyDescent="0.25">
      <c r="A30" s="5"/>
      <c r="B30" s="6">
        <v>45821</v>
      </c>
      <c r="C30" s="7" t="s">
        <v>43</v>
      </c>
      <c r="D30" s="8">
        <v>1</v>
      </c>
      <c r="E30" s="9">
        <v>88498.63</v>
      </c>
      <c r="F30" s="10">
        <v>88498.63</v>
      </c>
      <c r="G30" s="7" t="s">
        <v>44</v>
      </c>
      <c r="H30" s="11">
        <v>120122634</v>
      </c>
      <c r="J30" s="1"/>
    </row>
    <row r="31" spans="1:10" ht="146.25" x14ac:dyDescent="0.25">
      <c r="A31" s="5"/>
      <c r="B31" s="6">
        <v>45819</v>
      </c>
      <c r="C31" s="7" t="s">
        <v>45</v>
      </c>
      <c r="D31" s="8">
        <v>50</v>
      </c>
      <c r="E31" s="9">
        <v>34.76</v>
      </c>
      <c r="F31" s="10">
        <v>88306.569999999992</v>
      </c>
      <c r="G31" s="7" t="s">
        <v>46</v>
      </c>
      <c r="H31" s="11">
        <v>85694975</v>
      </c>
      <c r="J31" s="1"/>
    </row>
    <row r="32" spans="1:10" ht="135" x14ac:dyDescent="0.25">
      <c r="A32" s="5"/>
      <c r="B32" s="6">
        <v>45820</v>
      </c>
      <c r="C32" s="7" t="s">
        <v>47</v>
      </c>
      <c r="D32" s="8">
        <v>30</v>
      </c>
      <c r="E32" s="9">
        <v>25</v>
      </c>
      <c r="F32" s="10">
        <v>88894.900000000009</v>
      </c>
      <c r="G32" s="7" t="s">
        <v>48</v>
      </c>
      <c r="H32" s="11">
        <v>108339939</v>
      </c>
      <c r="J32" s="1"/>
    </row>
    <row r="33" spans="1:10" ht="78.75" x14ac:dyDescent="0.25">
      <c r="A33" s="5"/>
      <c r="B33" s="6">
        <v>45814</v>
      </c>
      <c r="C33" s="7" t="s">
        <v>49</v>
      </c>
      <c r="D33" s="8">
        <v>1</v>
      </c>
      <c r="E33" s="9">
        <v>59654.89</v>
      </c>
      <c r="F33" s="10">
        <v>89313.2</v>
      </c>
      <c r="G33" s="7" t="s">
        <v>44</v>
      </c>
      <c r="H33" s="11">
        <v>120122634</v>
      </c>
      <c r="J33" s="1"/>
    </row>
    <row r="34" spans="1:10" ht="180" x14ac:dyDescent="0.25">
      <c r="A34" s="5"/>
      <c r="B34" s="6">
        <v>45821</v>
      </c>
      <c r="C34" s="7" t="s">
        <v>50</v>
      </c>
      <c r="D34" s="8">
        <v>1</v>
      </c>
      <c r="E34" s="9">
        <v>89800</v>
      </c>
      <c r="F34" s="10">
        <v>89800</v>
      </c>
      <c r="G34" s="7" t="s">
        <v>51</v>
      </c>
      <c r="H34" s="11">
        <v>78906989</v>
      </c>
      <c r="J34" s="1"/>
    </row>
    <row r="35" spans="1:10" ht="146.25" x14ac:dyDescent="0.25">
      <c r="A35" s="5"/>
      <c r="B35" s="6">
        <v>45814</v>
      </c>
      <c r="C35" s="7" t="s">
        <v>52</v>
      </c>
      <c r="D35" s="8">
        <v>30</v>
      </c>
      <c r="E35" s="9">
        <v>176.48</v>
      </c>
      <c r="F35" s="10">
        <v>88642.659999999989</v>
      </c>
      <c r="G35" s="7" t="s">
        <v>29</v>
      </c>
      <c r="H35" s="11">
        <v>120418983</v>
      </c>
      <c r="J35" s="1"/>
    </row>
    <row r="36" spans="1:10" ht="67.5" x14ac:dyDescent="0.25">
      <c r="A36" s="5"/>
      <c r="B36" s="6">
        <v>45821</v>
      </c>
      <c r="C36" s="7" t="s">
        <v>53</v>
      </c>
      <c r="D36" s="8">
        <v>1</v>
      </c>
      <c r="E36" s="9">
        <v>89589.83</v>
      </c>
      <c r="F36" s="10">
        <v>89589.83</v>
      </c>
      <c r="G36" s="7" t="s">
        <v>29</v>
      </c>
      <c r="H36" s="11">
        <v>120418983</v>
      </c>
      <c r="J36" s="1"/>
    </row>
    <row r="37" spans="1:10" ht="146.25" x14ac:dyDescent="0.25">
      <c r="A37" s="5"/>
      <c r="B37" s="6">
        <v>45814</v>
      </c>
      <c r="C37" s="7" t="s">
        <v>54</v>
      </c>
      <c r="D37" s="8">
        <v>25</v>
      </c>
      <c r="E37" s="9">
        <v>80</v>
      </c>
      <c r="F37" s="10">
        <v>89890</v>
      </c>
      <c r="G37" s="7" t="s">
        <v>55</v>
      </c>
      <c r="H37" s="11">
        <v>5902495</v>
      </c>
      <c r="J37" s="1"/>
    </row>
    <row r="38" spans="1:10" ht="101.25" x14ac:dyDescent="0.25">
      <c r="A38" s="5"/>
      <c r="B38" s="6">
        <v>45814</v>
      </c>
      <c r="C38" s="7" t="s">
        <v>56</v>
      </c>
      <c r="D38" s="8">
        <v>1</v>
      </c>
      <c r="E38" s="9">
        <v>88910</v>
      </c>
      <c r="F38" s="10">
        <v>88910</v>
      </c>
      <c r="G38" s="7" t="s">
        <v>21</v>
      </c>
      <c r="H38" s="11">
        <v>71019820</v>
      </c>
      <c r="J38" s="1"/>
    </row>
    <row r="39" spans="1:10" ht="78.75" x14ac:dyDescent="0.25">
      <c r="A39" s="5"/>
      <c r="B39" s="6">
        <v>45817</v>
      </c>
      <c r="C39" s="7" t="s">
        <v>57</v>
      </c>
      <c r="D39" s="8">
        <v>6</v>
      </c>
      <c r="E39" s="9">
        <v>125</v>
      </c>
      <c r="F39" s="10">
        <v>88630</v>
      </c>
      <c r="G39" s="7" t="s">
        <v>21</v>
      </c>
      <c r="H39" s="11">
        <v>71019820</v>
      </c>
      <c r="J39" s="1"/>
    </row>
    <row r="40" spans="1:10" ht="123.75" x14ac:dyDescent="0.25">
      <c r="A40" s="5"/>
      <c r="B40" s="6">
        <v>45814</v>
      </c>
      <c r="C40" s="7" t="s">
        <v>58</v>
      </c>
      <c r="D40" s="8">
        <v>1</v>
      </c>
      <c r="E40" s="9">
        <v>86000</v>
      </c>
      <c r="F40" s="10">
        <v>86000</v>
      </c>
      <c r="G40" s="7" t="s">
        <v>59</v>
      </c>
      <c r="H40" s="11">
        <v>114224285</v>
      </c>
      <c r="J40" s="1"/>
    </row>
    <row r="41" spans="1:10" ht="78.75" x14ac:dyDescent="0.25">
      <c r="A41" s="5"/>
      <c r="B41" s="6">
        <v>45831</v>
      </c>
      <c r="C41" s="7" t="s">
        <v>60</v>
      </c>
      <c r="D41" s="8">
        <v>1</v>
      </c>
      <c r="E41" s="9">
        <v>89500</v>
      </c>
      <c r="F41" s="10">
        <v>89500</v>
      </c>
      <c r="G41" s="7" t="s">
        <v>61</v>
      </c>
      <c r="H41" s="11">
        <v>82209251</v>
      </c>
      <c r="J41" s="1"/>
    </row>
    <row r="42" spans="1:10" ht="67.5" x14ac:dyDescent="0.25">
      <c r="A42" s="5"/>
      <c r="B42" s="6">
        <v>45826</v>
      </c>
      <c r="C42" s="7" t="s">
        <v>62</v>
      </c>
      <c r="D42" s="8">
        <v>1</v>
      </c>
      <c r="E42" s="9">
        <v>89300</v>
      </c>
      <c r="F42" s="10">
        <v>89300</v>
      </c>
      <c r="G42" s="7" t="s">
        <v>63</v>
      </c>
      <c r="H42" s="11">
        <v>100924476</v>
      </c>
      <c r="J42" s="1"/>
    </row>
    <row r="43" spans="1:10" ht="157.5" x14ac:dyDescent="0.25">
      <c r="A43" s="5"/>
      <c r="B43" s="6">
        <v>45812</v>
      </c>
      <c r="C43" s="7" t="s">
        <v>64</v>
      </c>
      <c r="D43" s="8">
        <v>1</v>
      </c>
      <c r="E43" s="9">
        <v>89500</v>
      </c>
      <c r="F43" s="10">
        <v>89500</v>
      </c>
      <c r="G43" s="7" t="s">
        <v>65</v>
      </c>
      <c r="H43" s="11">
        <v>120178699</v>
      </c>
      <c r="J43" s="1"/>
    </row>
    <row r="44" spans="1:10" ht="112.5" x14ac:dyDescent="0.25">
      <c r="A44" s="5"/>
      <c r="B44" s="6">
        <v>45817</v>
      </c>
      <c r="C44" s="7" t="s">
        <v>66</v>
      </c>
      <c r="D44" s="8">
        <v>6</v>
      </c>
      <c r="E44" s="9">
        <v>140</v>
      </c>
      <c r="F44" s="10">
        <v>87180</v>
      </c>
      <c r="G44" s="7" t="s">
        <v>21</v>
      </c>
      <c r="H44" s="11">
        <v>71019820</v>
      </c>
      <c r="J44" s="1"/>
    </row>
    <row r="45" spans="1:10" ht="112.5" x14ac:dyDescent="0.25">
      <c r="A45" s="5"/>
      <c r="B45" s="6">
        <v>45821</v>
      </c>
      <c r="C45" s="7" t="s">
        <v>67</v>
      </c>
      <c r="D45" s="8">
        <v>1</v>
      </c>
      <c r="E45" s="9">
        <v>88772</v>
      </c>
      <c r="F45" s="10">
        <v>88772</v>
      </c>
      <c r="G45" s="7" t="s">
        <v>21</v>
      </c>
      <c r="H45" s="11">
        <v>71019820</v>
      </c>
      <c r="J45" s="1"/>
    </row>
    <row r="46" spans="1:10" ht="123.75" x14ac:dyDescent="0.25">
      <c r="A46" s="5"/>
      <c r="B46" s="6">
        <v>45835</v>
      </c>
      <c r="C46" s="7" t="s">
        <v>68</v>
      </c>
      <c r="D46" s="8">
        <v>18</v>
      </c>
      <c r="E46" s="9">
        <v>4595.24</v>
      </c>
      <c r="F46" s="10">
        <v>82714.320000000007</v>
      </c>
      <c r="G46" s="7" t="s">
        <v>44</v>
      </c>
      <c r="H46" s="11">
        <v>120122634</v>
      </c>
      <c r="J46" s="1"/>
    </row>
    <row r="47" spans="1:10" ht="101.25" x14ac:dyDescent="0.25">
      <c r="A47" s="5"/>
      <c r="B47" s="6">
        <v>45831</v>
      </c>
      <c r="C47" s="7" t="s">
        <v>69</v>
      </c>
      <c r="D47" s="8">
        <v>450</v>
      </c>
      <c r="E47" s="9">
        <v>198</v>
      </c>
      <c r="F47" s="10">
        <v>89100</v>
      </c>
      <c r="G47" s="7" t="s">
        <v>19</v>
      </c>
      <c r="H47" s="11">
        <v>52182193</v>
      </c>
      <c r="J47" s="1"/>
    </row>
    <row r="48" spans="1:10" ht="90" x14ac:dyDescent="0.25">
      <c r="A48" s="5"/>
      <c r="B48" s="6">
        <v>45819</v>
      </c>
      <c r="C48" s="7" t="s">
        <v>70</v>
      </c>
      <c r="D48" s="8">
        <v>71</v>
      </c>
      <c r="E48" s="9">
        <v>875.53</v>
      </c>
      <c r="F48" s="10">
        <v>62162.63</v>
      </c>
      <c r="G48" s="7" t="s">
        <v>29</v>
      </c>
      <c r="H48" s="11">
        <v>120418983</v>
      </c>
      <c r="J48" s="1"/>
    </row>
    <row r="49" spans="1:10" ht="67.5" x14ac:dyDescent="0.25">
      <c r="A49" s="5"/>
      <c r="B49" s="6">
        <v>45825</v>
      </c>
      <c r="C49" s="7" t="s">
        <v>71</v>
      </c>
      <c r="D49" s="8">
        <v>1</v>
      </c>
      <c r="E49" s="9">
        <v>87900</v>
      </c>
      <c r="F49" s="10">
        <v>87900</v>
      </c>
      <c r="G49" s="7" t="s">
        <v>59</v>
      </c>
      <c r="H49" s="11">
        <v>114224285</v>
      </c>
      <c r="J49" s="1"/>
    </row>
    <row r="50" spans="1:10" ht="67.5" x14ac:dyDescent="0.25">
      <c r="A50" s="5"/>
      <c r="B50" s="6">
        <v>45819</v>
      </c>
      <c r="C50" s="7" t="s">
        <v>72</v>
      </c>
      <c r="D50" s="8">
        <v>10</v>
      </c>
      <c r="E50" s="9">
        <v>2750</v>
      </c>
      <c r="F50" s="10">
        <v>27500</v>
      </c>
      <c r="G50" s="7" t="s">
        <v>73</v>
      </c>
      <c r="H50" s="11">
        <v>87113570</v>
      </c>
      <c r="J50" s="1"/>
    </row>
    <row r="51" spans="1:10" ht="123.75" x14ac:dyDescent="0.25">
      <c r="A51" s="5"/>
      <c r="B51" s="6">
        <v>45817</v>
      </c>
      <c r="C51" s="7" t="s">
        <v>74</v>
      </c>
      <c r="D51" s="8">
        <v>1</v>
      </c>
      <c r="E51" s="9">
        <v>89550</v>
      </c>
      <c r="F51" s="10">
        <v>89550</v>
      </c>
      <c r="G51" s="7" t="s">
        <v>75</v>
      </c>
      <c r="H51" s="11">
        <v>102649154</v>
      </c>
      <c r="J51" s="1"/>
    </row>
    <row r="52" spans="1:10" ht="101.25" x14ac:dyDescent="0.25">
      <c r="A52" s="5"/>
      <c r="B52" s="6">
        <v>45826</v>
      </c>
      <c r="C52" s="7" t="s">
        <v>76</v>
      </c>
      <c r="D52" s="8">
        <v>1</v>
      </c>
      <c r="E52" s="9">
        <v>44850</v>
      </c>
      <c r="F52" s="10">
        <v>89850</v>
      </c>
      <c r="G52" s="7" t="s">
        <v>65</v>
      </c>
      <c r="H52" s="11">
        <v>120178699</v>
      </c>
      <c r="J52" s="1"/>
    </row>
    <row r="53" spans="1:10" ht="90" x14ac:dyDescent="0.25">
      <c r="A53" s="5"/>
      <c r="B53" s="6">
        <v>45831</v>
      </c>
      <c r="C53" s="7" t="s">
        <v>77</v>
      </c>
      <c r="D53" s="8">
        <v>180000</v>
      </c>
      <c r="E53" s="9">
        <v>0.5</v>
      </c>
      <c r="F53" s="10">
        <v>90000</v>
      </c>
      <c r="G53" s="7" t="s">
        <v>17</v>
      </c>
      <c r="H53" s="11">
        <v>103855254</v>
      </c>
      <c r="J53" s="1"/>
    </row>
    <row r="54" spans="1:10" ht="67.5" x14ac:dyDescent="0.25">
      <c r="A54" s="5"/>
      <c r="B54" s="6">
        <v>45814</v>
      </c>
      <c r="C54" s="7" t="s">
        <v>78</v>
      </c>
      <c r="D54" s="8">
        <v>1</v>
      </c>
      <c r="E54" s="9">
        <v>37000</v>
      </c>
      <c r="F54" s="10">
        <v>89800</v>
      </c>
      <c r="G54" s="7" t="s">
        <v>75</v>
      </c>
      <c r="H54" s="11">
        <v>102649154</v>
      </c>
      <c r="J54" s="1"/>
    </row>
    <row r="55" spans="1:10" ht="78.75" x14ac:dyDescent="0.25">
      <c r="A55" s="5"/>
      <c r="B55" s="6">
        <v>45832</v>
      </c>
      <c r="C55" s="7" t="s">
        <v>79</v>
      </c>
      <c r="D55" s="8">
        <v>1</v>
      </c>
      <c r="E55" s="9">
        <v>8957.43</v>
      </c>
      <c r="F55" s="10">
        <v>89264.060000000012</v>
      </c>
      <c r="G55" s="7" t="s">
        <v>44</v>
      </c>
      <c r="H55" s="11">
        <v>120122634</v>
      </c>
      <c r="J55" s="1"/>
    </row>
    <row r="56" spans="1:10" ht="78.75" x14ac:dyDescent="0.25">
      <c r="A56" s="5"/>
      <c r="B56" s="6">
        <v>45821</v>
      </c>
      <c r="C56" s="7" t="s">
        <v>80</v>
      </c>
      <c r="D56" s="8">
        <v>4</v>
      </c>
      <c r="E56" s="9">
        <v>18990</v>
      </c>
      <c r="F56" s="10">
        <v>75960</v>
      </c>
      <c r="G56" s="7" t="s">
        <v>81</v>
      </c>
      <c r="H56" s="11">
        <v>325619</v>
      </c>
      <c r="J56" s="1"/>
    </row>
    <row r="57" spans="1:10" ht="90" x14ac:dyDescent="0.25">
      <c r="A57" s="5"/>
      <c r="B57" s="6">
        <v>45835</v>
      </c>
      <c r="C57" s="7" t="s">
        <v>82</v>
      </c>
      <c r="D57" s="8">
        <v>4</v>
      </c>
      <c r="E57" s="9">
        <v>22490</v>
      </c>
      <c r="F57" s="10">
        <v>89960</v>
      </c>
      <c r="G57" s="7" t="s">
        <v>83</v>
      </c>
      <c r="H57" s="11">
        <v>963259</v>
      </c>
      <c r="J57" s="1"/>
    </row>
    <row r="58" spans="1:10" ht="67.5" x14ac:dyDescent="0.25">
      <c r="A58" s="5"/>
      <c r="B58" s="6">
        <v>45825</v>
      </c>
      <c r="C58" s="7" t="s">
        <v>84</v>
      </c>
      <c r="D58" s="8">
        <v>6000</v>
      </c>
      <c r="E58" s="9">
        <v>14.9</v>
      </c>
      <c r="F58" s="10">
        <v>89400</v>
      </c>
      <c r="G58" s="7" t="s">
        <v>17</v>
      </c>
      <c r="H58" s="11">
        <v>103855254</v>
      </c>
      <c r="J58" s="1"/>
    </row>
    <row r="59" spans="1:10" ht="90" x14ac:dyDescent="0.25">
      <c r="A59" s="5"/>
      <c r="B59" s="6">
        <v>45821</v>
      </c>
      <c r="C59" s="7" t="s">
        <v>85</v>
      </c>
      <c r="D59" s="8">
        <v>160</v>
      </c>
      <c r="E59" s="9">
        <v>155</v>
      </c>
      <c r="F59" s="10">
        <v>87680</v>
      </c>
      <c r="G59" s="7" t="s">
        <v>61</v>
      </c>
      <c r="H59" s="11">
        <v>82209251</v>
      </c>
      <c r="J59" s="1"/>
    </row>
    <row r="60" spans="1:10" ht="78.75" x14ac:dyDescent="0.25">
      <c r="A60" s="5"/>
      <c r="B60" s="6">
        <v>45834</v>
      </c>
      <c r="C60" s="7" t="s">
        <v>86</v>
      </c>
      <c r="D60" s="8">
        <v>1</v>
      </c>
      <c r="E60" s="9">
        <v>89300</v>
      </c>
      <c r="F60" s="10">
        <v>89300</v>
      </c>
      <c r="G60" s="7" t="s">
        <v>87</v>
      </c>
      <c r="H60" s="11">
        <v>39213285</v>
      </c>
      <c r="J60" s="1"/>
    </row>
    <row r="61" spans="1:10" ht="101.25" x14ac:dyDescent="0.25">
      <c r="A61" s="5"/>
      <c r="B61" s="6">
        <v>45825</v>
      </c>
      <c r="C61" s="7" t="s">
        <v>88</v>
      </c>
      <c r="D61" s="8">
        <v>8</v>
      </c>
      <c r="E61" s="9">
        <v>9980</v>
      </c>
      <c r="F61" s="10">
        <v>79840</v>
      </c>
      <c r="G61" s="7" t="s">
        <v>89</v>
      </c>
      <c r="H61" s="11">
        <v>110297121</v>
      </c>
      <c r="J61" s="1"/>
    </row>
    <row r="62" spans="1:10" ht="67.5" x14ac:dyDescent="0.25">
      <c r="A62" s="5"/>
      <c r="B62" s="6">
        <v>45833</v>
      </c>
      <c r="C62" s="7" t="s">
        <v>90</v>
      </c>
      <c r="D62" s="8">
        <v>16</v>
      </c>
      <c r="E62" s="9">
        <v>5556.43</v>
      </c>
      <c r="F62" s="10">
        <v>88902.88</v>
      </c>
      <c r="G62" s="7" t="s">
        <v>91</v>
      </c>
      <c r="H62" s="11">
        <v>29818346</v>
      </c>
      <c r="J62" s="1"/>
    </row>
    <row r="63" spans="1:10" ht="90" x14ac:dyDescent="0.25">
      <c r="A63" s="5"/>
      <c r="B63" s="6">
        <v>45833</v>
      </c>
      <c r="C63" s="7" t="s">
        <v>92</v>
      </c>
      <c r="D63" s="8">
        <v>1</v>
      </c>
      <c r="E63" s="9">
        <v>89600</v>
      </c>
      <c r="F63" s="10">
        <v>89600</v>
      </c>
      <c r="G63" s="7" t="s">
        <v>61</v>
      </c>
      <c r="H63" s="11">
        <v>82209251</v>
      </c>
      <c r="J63" s="1"/>
    </row>
    <row r="64" spans="1:10" ht="90" x14ac:dyDescent="0.25">
      <c r="A64" s="5"/>
      <c r="B64" s="6">
        <v>45834</v>
      </c>
      <c r="C64" s="7" t="s">
        <v>93</v>
      </c>
      <c r="D64" s="8">
        <v>1</v>
      </c>
      <c r="E64" s="9">
        <v>89600</v>
      </c>
      <c r="F64" s="10">
        <v>89600</v>
      </c>
      <c r="G64" s="7" t="s">
        <v>55</v>
      </c>
      <c r="H64" s="11">
        <v>5902495</v>
      </c>
      <c r="J64" s="1"/>
    </row>
    <row r="65" spans="1:10" ht="123.75" x14ac:dyDescent="0.25">
      <c r="A65" s="5"/>
      <c r="B65" s="6">
        <v>45835</v>
      </c>
      <c r="C65" s="7" t="s">
        <v>94</v>
      </c>
      <c r="D65" s="8">
        <v>1</v>
      </c>
      <c r="E65" s="9">
        <v>36788</v>
      </c>
      <c r="F65" s="10">
        <v>88788</v>
      </c>
      <c r="G65" s="7" t="s">
        <v>21</v>
      </c>
      <c r="H65" s="11">
        <v>71019820</v>
      </c>
      <c r="J65" s="1"/>
    </row>
    <row r="66" spans="1:10" ht="67.5" x14ac:dyDescent="0.25">
      <c r="A66" s="5"/>
      <c r="B66" s="6">
        <v>45833</v>
      </c>
      <c r="C66" s="7" t="s">
        <v>95</v>
      </c>
      <c r="D66" s="8">
        <v>1</v>
      </c>
      <c r="E66" s="9">
        <v>68929.78</v>
      </c>
      <c r="F66" s="10">
        <v>88909.47</v>
      </c>
      <c r="G66" s="7" t="s">
        <v>44</v>
      </c>
      <c r="H66" s="11">
        <v>120122634</v>
      </c>
      <c r="J66" s="1"/>
    </row>
    <row r="67" spans="1:10" ht="78.75" x14ac:dyDescent="0.25">
      <c r="A67" s="5"/>
      <c r="B67" s="6">
        <v>45832</v>
      </c>
      <c r="C67" s="7" t="s">
        <v>96</v>
      </c>
      <c r="D67" s="8">
        <v>12</v>
      </c>
      <c r="E67" s="9">
        <v>67.930000000000007</v>
      </c>
      <c r="F67" s="10">
        <v>89305.81</v>
      </c>
      <c r="G67" s="7" t="s">
        <v>97</v>
      </c>
      <c r="H67" s="11">
        <v>120248964</v>
      </c>
      <c r="J67" s="1"/>
    </row>
    <row r="68" spans="1:10" ht="90" x14ac:dyDescent="0.25">
      <c r="A68" s="5"/>
      <c r="B68" s="6">
        <v>45831</v>
      </c>
      <c r="C68" s="7" t="s">
        <v>98</v>
      </c>
      <c r="D68" s="8">
        <v>450</v>
      </c>
      <c r="E68" s="9">
        <v>145</v>
      </c>
      <c r="F68" s="10">
        <v>65250</v>
      </c>
      <c r="G68" s="7" t="s">
        <v>99</v>
      </c>
      <c r="H68" s="11">
        <v>56360851</v>
      </c>
      <c r="J68" s="1"/>
    </row>
    <row r="69" spans="1:10" ht="33.75" x14ac:dyDescent="0.25">
      <c r="A69" s="5"/>
      <c r="B69" s="6">
        <v>45835</v>
      </c>
      <c r="C69" s="7" t="s">
        <v>100</v>
      </c>
      <c r="D69" s="8">
        <v>100</v>
      </c>
      <c r="E69" s="9">
        <v>400</v>
      </c>
      <c r="F69" s="10">
        <v>80000</v>
      </c>
      <c r="G69" s="7" t="s">
        <v>101</v>
      </c>
      <c r="H69" s="11">
        <v>64371522</v>
      </c>
      <c r="J69" s="1"/>
    </row>
    <row r="70" spans="1:10" ht="90" x14ac:dyDescent="0.25">
      <c r="A70" s="5"/>
      <c r="B70" s="6">
        <v>45833</v>
      </c>
      <c r="C70" s="7" t="s">
        <v>102</v>
      </c>
      <c r="D70" s="8">
        <v>100</v>
      </c>
      <c r="E70" s="9">
        <v>55</v>
      </c>
      <c r="F70" s="10">
        <v>50200</v>
      </c>
      <c r="G70" s="7" t="s">
        <v>103</v>
      </c>
      <c r="H70" s="11">
        <v>10195904</v>
      </c>
      <c r="J70" s="1"/>
    </row>
    <row r="71" spans="1:10" ht="101.25" x14ac:dyDescent="0.25">
      <c r="A71" s="5"/>
      <c r="B71" s="6">
        <v>45833</v>
      </c>
      <c r="C71" s="7" t="s">
        <v>104</v>
      </c>
      <c r="D71" s="8">
        <v>1</v>
      </c>
      <c r="E71" s="9">
        <v>89900</v>
      </c>
      <c r="F71" s="10">
        <v>89900</v>
      </c>
      <c r="G71" s="7" t="s">
        <v>36</v>
      </c>
      <c r="H71" s="11">
        <v>77929934</v>
      </c>
      <c r="J71" s="1"/>
    </row>
    <row r="72" spans="1:10" ht="101.25" x14ac:dyDescent="0.25">
      <c r="A72" s="5"/>
      <c r="B72" s="6">
        <v>45834</v>
      </c>
      <c r="C72" s="7" t="s">
        <v>105</v>
      </c>
      <c r="D72" s="8">
        <v>1</v>
      </c>
      <c r="E72" s="9">
        <v>89320.4</v>
      </c>
      <c r="F72" s="10">
        <v>89320.4</v>
      </c>
      <c r="G72" s="7" t="s">
        <v>38</v>
      </c>
      <c r="H72" s="11">
        <v>73750697</v>
      </c>
      <c r="J72" s="1"/>
    </row>
    <row r="73" spans="1:10" ht="90" x14ac:dyDescent="0.25">
      <c r="A73" s="5"/>
      <c r="B73" s="6">
        <v>45835</v>
      </c>
      <c r="C73" s="7" t="s">
        <v>106</v>
      </c>
      <c r="D73" s="8">
        <v>30</v>
      </c>
      <c r="E73" s="9">
        <v>25</v>
      </c>
      <c r="F73" s="10">
        <v>88410</v>
      </c>
      <c r="G73" s="7" t="s">
        <v>25</v>
      </c>
      <c r="H73" s="11">
        <v>91173175</v>
      </c>
      <c r="J73" s="1"/>
    </row>
    <row r="74" spans="1:10" ht="101.25" x14ac:dyDescent="0.25">
      <c r="A74" s="5"/>
      <c r="B74" s="6">
        <v>45835</v>
      </c>
      <c r="C74" s="7" t="s">
        <v>107</v>
      </c>
      <c r="D74" s="8">
        <v>1</v>
      </c>
      <c r="E74" s="9">
        <v>16738.939999999999</v>
      </c>
      <c r="F74" s="10">
        <v>88607.97</v>
      </c>
      <c r="G74" s="7" t="s">
        <v>44</v>
      </c>
      <c r="H74" s="11">
        <v>120122634</v>
      </c>
      <c r="J74" s="1"/>
    </row>
    <row r="75" spans="1:10" ht="258.75" x14ac:dyDescent="0.25">
      <c r="A75" s="5"/>
      <c r="B75" s="6">
        <v>45824</v>
      </c>
      <c r="C75" s="7" t="s">
        <v>108</v>
      </c>
      <c r="D75" s="8">
        <v>4</v>
      </c>
      <c r="E75" s="9">
        <v>16623.25</v>
      </c>
      <c r="F75" s="10">
        <v>66493</v>
      </c>
      <c r="G75" s="7" t="s">
        <v>109</v>
      </c>
      <c r="H75" s="11">
        <v>16900979</v>
      </c>
      <c r="J75" s="1"/>
    </row>
    <row r="76" spans="1:10" ht="157.5" x14ac:dyDescent="0.25">
      <c r="A76" s="5"/>
      <c r="B76" s="6">
        <v>45835</v>
      </c>
      <c r="C76" s="7" t="s">
        <v>110</v>
      </c>
      <c r="D76" s="8">
        <v>180000</v>
      </c>
      <c r="E76" s="9">
        <v>0.49</v>
      </c>
      <c r="F76" s="10">
        <v>88200</v>
      </c>
      <c r="G76" s="7" t="s">
        <v>17</v>
      </c>
      <c r="H76" s="11">
        <v>103855254</v>
      </c>
      <c r="J76" s="1"/>
    </row>
    <row r="77" spans="1:10" ht="78.75" x14ac:dyDescent="0.25">
      <c r="A77" s="5"/>
      <c r="B77" s="6">
        <v>45834</v>
      </c>
      <c r="C77" s="7" t="s">
        <v>111</v>
      </c>
      <c r="D77" s="8">
        <v>750</v>
      </c>
      <c r="E77" s="9">
        <v>118</v>
      </c>
      <c r="F77" s="10">
        <v>88500</v>
      </c>
      <c r="G77" s="7" t="s">
        <v>17</v>
      </c>
      <c r="H77" s="11">
        <v>103855254</v>
      </c>
      <c r="J77" s="1"/>
    </row>
    <row r="78" spans="1:10" ht="33.75" x14ac:dyDescent="0.25">
      <c r="A78" s="5"/>
      <c r="B78" s="6">
        <v>45834</v>
      </c>
      <c r="C78" s="7" t="s">
        <v>112</v>
      </c>
      <c r="D78" s="8">
        <v>800</v>
      </c>
      <c r="E78" s="9">
        <v>112.5</v>
      </c>
      <c r="F78" s="10">
        <v>90000</v>
      </c>
      <c r="G78" s="7" t="s">
        <v>19</v>
      </c>
      <c r="H78" s="11">
        <v>52182193</v>
      </c>
      <c r="J78" s="1"/>
    </row>
    <row r="79" spans="1:10" ht="78.75" x14ac:dyDescent="0.25">
      <c r="A79" s="5"/>
      <c r="B79" s="6">
        <v>45835</v>
      </c>
      <c r="C79" s="7" t="s">
        <v>113</v>
      </c>
      <c r="D79" s="8">
        <v>70</v>
      </c>
      <c r="E79" s="9">
        <v>145</v>
      </c>
      <c r="F79" s="10">
        <v>89100</v>
      </c>
      <c r="G79" s="7" t="s">
        <v>114</v>
      </c>
      <c r="H79" s="11">
        <v>111899370</v>
      </c>
      <c r="J79" s="1"/>
    </row>
    <row r="80" spans="1:10" ht="45" x14ac:dyDescent="0.25">
      <c r="A80" s="5"/>
      <c r="B80" s="6">
        <v>45835</v>
      </c>
      <c r="C80" s="7" t="s">
        <v>115</v>
      </c>
      <c r="D80" s="8">
        <v>200</v>
      </c>
      <c r="E80" s="9">
        <v>24</v>
      </c>
      <c r="F80" s="10">
        <v>89850</v>
      </c>
      <c r="G80" s="7" t="s">
        <v>25</v>
      </c>
      <c r="H80" s="11">
        <v>91173175</v>
      </c>
      <c r="J80" s="1"/>
    </row>
    <row r="81" spans="1:10" ht="67.5" x14ac:dyDescent="0.25">
      <c r="A81" s="5"/>
      <c r="B81" s="6">
        <v>45835</v>
      </c>
      <c r="C81" s="7" t="s">
        <v>116</v>
      </c>
      <c r="D81" s="8">
        <v>75</v>
      </c>
      <c r="E81" s="9">
        <v>914</v>
      </c>
      <c r="F81" s="10">
        <v>89901</v>
      </c>
      <c r="G81" s="7" t="s">
        <v>25</v>
      </c>
      <c r="H81" s="11">
        <v>91173175</v>
      </c>
      <c r="J81" s="1"/>
    </row>
    <row r="82" spans="1:10" ht="180" x14ac:dyDescent="0.25">
      <c r="A82" s="5"/>
      <c r="B82" s="6">
        <v>45832</v>
      </c>
      <c r="C82" s="7" t="s">
        <v>117</v>
      </c>
      <c r="D82" s="8">
        <v>1</v>
      </c>
      <c r="E82" s="9">
        <v>88200</v>
      </c>
      <c r="F82" s="10">
        <v>88200</v>
      </c>
      <c r="G82" s="7" t="s">
        <v>118</v>
      </c>
      <c r="H82" s="11">
        <v>110147251</v>
      </c>
      <c r="J82" s="1"/>
    </row>
    <row r="83" spans="1:10" ht="202.5" x14ac:dyDescent="0.25">
      <c r="A83" s="5"/>
      <c r="B83" s="6">
        <v>45832</v>
      </c>
      <c r="C83" s="7" t="s">
        <v>119</v>
      </c>
      <c r="D83" s="8">
        <v>1</v>
      </c>
      <c r="E83" s="9">
        <v>86500</v>
      </c>
      <c r="F83" s="10">
        <v>86500</v>
      </c>
      <c r="G83" s="7" t="s">
        <v>118</v>
      </c>
      <c r="H83" s="11">
        <v>110147251</v>
      </c>
      <c r="J83" s="1"/>
    </row>
    <row r="84" spans="1:10" ht="409.5" x14ac:dyDescent="0.25">
      <c r="A84" s="5"/>
      <c r="B84" s="6">
        <v>45820</v>
      </c>
      <c r="C84" s="7" t="s">
        <v>120</v>
      </c>
      <c r="D84" s="8">
        <v>1</v>
      </c>
      <c r="E84" s="9">
        <v>74480</v>
      </c>
      <c r="F84" s="10">
        <v>74480</v>
      </c>
      <c r="G84" s="7" t="s">
        <v>121</v>
      </c>
      <c r="H84" s="11">
        <v>74416928</v>
      </c>
      <c r="J84" s="1"/>
    </row>
    <row r="85" spans="1:10" ht="409.5" x14ac:dyDescent="0.25">
      <c r="A85" s="5"/>
      <c r="B85" s="6">
        <v>45820</v>
      </c>
      <c r="C85" s="7" t="s">
        <v>122</v>
      </c>
      <c r="D85" s="8">
        <v>1</v>
      </c>
      <c r="E85" s="9">
        <v>74480</v>
      </c>
      <c r="F85" s="10">
        <v>74480</v>
      </c>
      <c r="G85" s="7" t="s">
        <v>121</v>
      </c>
      <c r="H85" s="11">
        <v>74416928</v>
      </c>
      <c r="J85" s="1"/>
    </row>
    <row r="86" spans="1:10" ht="409.5" x14ac:dyDescent="0.25">
      <c r="A86" s="5"/>
      <c r="B86" s="6">
        <v>45820</v>
      </c>
      <c r="C86" s="7" t="s">
        <v>123</v>
      </c>
      <c r="D86" s="8">
        <v>1</v>
      </c>
      <c r="E86" s="9">
        <v>74480</v>
      </c>
      <c r="F86" s="10">
        <v>74480</v>
      </c>
      <c r="G86" s="7" t="s">
        <v>121</v>
      </c>
      <c r="H86" s="11">
        <v>74416928</v>
      </c>
      <c r="J86" s="1"/>
    </row>
    <row r="87" spans="1:10" ht="101.25" x14ac:dyDescent="0.25">
      <c r="A87" s="5"/>
      <c r="B87" s="6">
        <v>45827</v>
      </c>
      <c r="C87" s="7" t="s">
        <v>124</v>
      </c>
      <c r="D87" s="8">
        <v>1</v>
      </c>
      <c r="E87" s="9">
        <v>74480</v>
      </c>
      <c r="F87" s="10">
        <v>74480</v>
      </c>
      <c r="G87" s="7" t="s">
        <v>121</v>
      </c>
      <c r="H87" s="11">
        <v>74416928</v>
      </c>
      <c r="J87" s="1"/>
    </row>
    <row r="88" spans="1:10" ht="101.25" x14ac:dyDescent="0.25">
      <c r="A88" s="5"/>
      <c r="B88" s="6">
        <v>45834</v>
      </c>
      <c r="C88" s="7" t="s">
        <v>125</v>
      </c>
      <c r="D88" s="8">
        <v>1</v>
      </c>
      <c r="E88" s="9">
        <v>74480</v>
      </c>
      <c r="F88" s="10">
        <v>74480</v>
      </c>
      <c r="G88" s="7" t="s">
        <v>121</v>
      </c>
      <c r="H88" s="11">
        <v>74416928</v>
      </c>
      <c r="J88" s="1"/>
    </row>
    <row r="89" spans="1:10" ht="101.25" x14ac:dyDescent="0.25">
      <c r="A89" s="5"/>
      <c r="B89" s="6">
        <v>45832</v>
      </c>
      <c r="C89" s="7" t="s">
        <v>126</v>
      </c>
      <c r="D89" s="8">
        <v>1</v>
      </c>
      <c r="E89" s="9">
        <v>74480</v>
      </c>
      <c r="F89" s="10">
        <v>74480</v>
      </c>
      <c r="G89" s="7" t="s">
        <v>121</v>
      </c>
      <c r="H89" s="11">
        <v>74416928</v>
      </c>
      <c r="J89" s="1"/>
    </row>
    <row r="90" spans="1:10" ht="101.25" x14ac:dyDescent="0.25">
      <c r="A90" s="5"/>
      <c r="B90" s="6">
        <v>45833</v>
      </c>
      <c r="C90" s="7" t="s">
        <v>127</v>
      </c>
      <c r="D90" s="8">
        <v>1</v>
      </c>
      <c r="E90" s="9">
        <v>74480</v>
      </c>
      <c r="F90" s="10">
        <v>74480</v>
      </c>
      <c r="G90" s="7" t="s">
        <v>121</v>
      </c>
      <c r="H90" s="11">
        <v>74416928</v>
      </c>
      <c r="J90" s="1"/>
    </row>
    <row r="91" spans="1:10" ht="101.25" x14ac:dyDescent="0.25">
      <c r="A91" s="5"/>
      <c r="B91" s="6">
        <v>45834</v>
      </c>
      <c r="C91" s="7" t="s">
        <v>128</v>
      </c>
      <c r="D91" s="8">
        <v>1</v>
      </c>
      <c r="E91" s="9">
        <v>74480</v>
      </c>
      <c r="F91" s="10">
        <v>74480</v>
      </c>
      <c r="G91" s="7" t="s">
        <v>121</v>
      </c>
      <c r="H91" s="11">
        <v>74416928</v>
      </c>
      <c r="J91" s="1"/>
    </row>
    <row r="92" spans="1:10" ht="101.25" x14ac:dyDescent="0.25">
      <c r="A92" s="5"/>
      <c r="B92" s="6">
        <v>45833</v>
      </c>
      <c r="C92" s="7" t="s">
        <v>129</v>
      </c>
      <c r="D92" s="8">
        <v>1</v>
      </c>
      <c r="E92" s="9">
        <v>74480</v>
      </c>
      <c r="F92" s="10">
        <v>74480</v>
      </c>
      <c r="G92" s="7" t="s">
        <v>121</v>
      </c>
      <c r="H92" s="11">
        <v>74416928</v>
      </c>
      <c r="J92" s="1"/>
    </row>
    <row r="93" spans="1:10" ht="146.25" x14ac:dyDescent="0.25">
      <c r="A93" s="5"/>
      <c r="B93" s="6">
        <v>45821</v>
      </c>
      <c r="C93" s="7" t="s">
        <v>130</v>
      </c>
      <c r="D93" s="8">
        <v>1</v>
      </c>
      <c r="E93" s="9">
        <v>88916</v>
      </c>
      <c r="F93" s="10">
        <v>88916</v>
      </c>
      <c r="G93" s="7" t="s">
        <v>21</v>
      </c>
      <c r="H93" s="11">
        <v>71019820</v>
      </c>
      <c r="J93" s="1"/>
    </row>
    <row r="94" spans="1:10" ht="123.75" x14ac:dyDescent="0.25">
      <c r="A94" s="5"/>
      <c r="B94" s="6">
        <v>45832</v>
      </c>
      <c r="C94" s="7" t="s">
        <v>131</v>
      </c>
      <c r="D94" s="8">
        <v>1</v>
      </c>
      <c r="E94" s="9">
        <v>4170</v>
      </c>
      <c r="F94" s="10">
        <v>4170</v>
      </c>
      <c r="G94" s="7" t="s">
        <v>132</v>
      </c>
      <c r="H94" s="11">
        <v>9929290</v>
      </c>
      <c r="J94" s="1"/>
    </row>
    <row r="95" spans="1:10" x14ac:dyDescent="0.25">
      <c r="B95" s="13" t="s">
        <v>133</v>
      </c>
      <c r="C95" s="13"/>
      <c r="D95" s="13"/>
      <c r="E95" s="13"/>
      <c r="F95" s="12">
        <f>SUM(F13:F94)</f>
        <v>6554695.3999999994</v>
      </c>
      <c r="G95" s="13"/>
      <c r="H95" s="13"/>
    </row>
  </sheetData>
  <mergeCells count="10">
    <mergeCell ref="B95:E95"/>
    <mergeCell ref="G95:H95"/>
    <mergeCell ref="B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COMPRA DIRECTA</vt:lpstr>
    </vt:vector>
  </TitlesOfParts>
  <Company>DATAFLEX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Diaz Guerra</dc:creator>
  <cp:lastModifiedBy>Roxana Jimena Hernandez Mencos</cp:lastModifiedBy>
  <dcterms:created xsi:type="dcterms:W3CDTF">2025-07-03T17:27:12Z</dcterms:created>
  <dcterms:modified xsi:type="dcterms:W3CDTF">2025-07-03T21:06:50Z</dcterms:modified>
</cp:coreProperties>
</file>